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5" sheetId="1" r:id="rId1"/>
    <sheet name="6" sheetId="2" r:id="rId2"/>
  </sheets>
  <definedNames/>
  <calcPr fullCalcOnLoad="1"/>
</workbook>
</file>

<file path=xl/sharedStrings.xml><?xml version="1.0" encoding="utf-8"?>
<sst xmlns="http://schemas.openxmlformats.org/spreadsheetml/2006/main" count="35" uniqueCount="28">
  <si>
    <t>№ п/п</t>
  </si>
  <si>
    <t>Наименование показателей</t>
  </si>
  <si>
    <t>код админ</t>
  </si>
  <si>
    <t>Наименование видов источников внутреннего финансирования дефицита бюджета</t>
  </si>
  <si>
    <t xml:space="preserve">Изменение прочих остатков денежных средств на счетах по учету средств бюджета </t>
  </si>
  <si>
    <t>Увеличение прочих остатков денежных средств бюджетов муниципальных районов</t>
  </si>
  <si>
    <t>Уменьшение прочих остатков денежных средств бюджетов муниципальных районов</t>
  </si>
  <si>
    <t>Итого источников внутреннего финансирования дефицита бюджета</t>
  </si>
  <si>
    <t>Отклонение</t>
  </si>
  <si>
    <t>КИФ</t>
  </si>
  <si>
    <t>тыс руб</t>
  </si>
  <si>
    <t>Приложение 5</t>
  </si>
  <si>
    <t>тыс.рублей</t>
  </si>
  <si>
    <t>Приложение 6</t>
  </si>
  <si>
    <t>Исполнение за год, тыс.рублей</t>
  </si>
  <si>
    <t>к решению Совета депутатов</t>
  </si>
  <si>
    <t>Администрация городское поселение Куминский</t>
  </si>
  <si>
    <t>650</t>
  </si>
  <si>
    <t>000 01 05 02 01 10 0000 510</t>
  </si>
  <si>
    <t>000 01 05 02 01 10 0000 610</t>
  </si>
  <si>
    <t>650 01 05 02 01 10 0000 510</t>
  </si>
  <si>
    <t>650 01 05 02 01 10 0000 610</t>
  </si>
  <si>
    <t>утверждено</t>
  </si>
  <si>
    <t>Утверждено</t>
  </si>
  <si>
    <t>от   апреля 2015г        №</t>
  </si>
  <si>
    <t>от  апреля 2015г.   №</t>
  </si>
  <si>
    <t>Источники финансирования дефицита бюджета муниципального образования городское поселение Куминский за 2014 год по кодам классификации источников финансирования дефицитов бюджетов</t>
  </si>
  <si>
    <t>Источники финансирования дефицита бюджета муниципального образования городское поселение Куминский за 2014 год по кодам групп, подгрупп, статей, видам источников финансирования дефицитов бюджетов классификации операций сектора государственного управления, относящихся к источникам финансирования дефицитов бюджетов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</si>
</sst>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"/>
  </numFmts>
  <fonts count="42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12"/>
      <name val="Arial"/>
      <family val="0"/>
    </font>
    <font>
      <b/>
      <sz val="11"/>
      <name val="Arial"/>
      <family val="2"/>
    </font>
    <font>
      <b/>
      <i/>
      <sz val="10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wrapText="1"/>
    </xf>
    <xf numFmtId="0" fontId="0" fillId="0" borderId="11" xfId="0" applyBorder="1" applyAlignment="1">
      <alignment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right"/>
    </xf>
    <xf numFmtId="0" fontId="5" fillId="0" borderId="10" xfId="0" applyFont="1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4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0" fillId="0" borderId="14" xfId="0" applyBorder="1" applyAlignment="1">
      <alignment/>
    </xf>
    <xf numFmtId="0" fontId="0" fillId="0" borderId="16" xfId="0" applyBorder="1" applyAlignment="1">
      <alignment horizontal="center" wrapText="1"/>
    </xf>
    <xf numFmtId="0" fontId="3" fillId="0" borderId="17" xfId="0" applyFont="1" applyBorder="1" applyAlignment="1">
      <alignment horizontal="center"/>
    </xf>
    <xf numFmtId="0" fontId="0" fillId="0" borderId="18" xfId="0" applyBorder="1" applyAlignment="1">
      <alignment horizontal="center" wrapText="1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4" fillId="0" borderId="21" xfId="0" applyFont="1" applyBorder="1" applyAlignment="1">
      <alignment/>
    </xf>
    <xf numFmtId="0" fontId="1" fillId="0" borderId="19" xfId="0" applyFont="1" applyBorder="1" applyAlignment="1">
      <alignment/>
    </xf>
    <xf numFmtId="0" fontId="0" fillId="0" borderId="22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 horizontal="center" wrapText="1"/>
    </xf>
    <xf numFmtId="0" fontId="0" fillId="0" borderId="17" xfId="0" applyBorder="1" applyAlignment="1">
      <alignment horizontal="center"/>
    </xf>
    <xf numFmtId="0" fontId="1" fillId="0" borderId="23" xfId="0" applyFont="1" applyBorder="1" applyAlignment="1">
      <alignment horizontal="center" wrapText="1"/>
    </xf>
    <xf numFmtId="0" fontId="0" fillId="0" borderId="23" xfId="0" applyBorder="1" applyAlignment="1">
      <alignment/>
    </xf>
    <xf numFmtId="180" fontId="1" fillId="0" borderId="20" xfId="0" applyNumberFormat="1" applyFont="1" applyBorder="1" applyAlignment="1">
      <alignment/>
    </xf>
    <xf numFmtId="49" fontId="1" fillId="0" borderId="19" xfId="0" applyNumberFormat="1" applyFont="1" applyBorder="1" applyAlignment="1">
      <alignment horizontal="right"/>
    </xf>
    <xf numFmtId="181" fontId="4" fillId="0" borderId="20" xfId="0" applyNumberFormat="1" applyFont="1" applyBorder="1" applyAlignment="1">
      <alignment/>
    </xf>
    <xf numFmtId="181" fontId="0" fillId="0" borderId="20" xfId="0" applyNumberFormat="1" applyBorder="1" applyAlignment="1">
      <alignment/>
    </xf>
    <xf numFmtId="181" fontId="1" fillId="0" borderId="24" xfId="0" applyNumberFormat="1" applyFont="1" applyBorder="1" applyAlignment="1">
      <alignment/>
    </xf>
    <xf numFmtId="49" fontId="0" fillId="0" borderId="11" xfId="0" applyNumberFormat="1" applyBorder="1" applyAlignment="1">
      <alignment/>
    </xf>
    <xf numFmtId="49" fontId="0" fillId="0" borderId="17" xfId="0" applyNumberFormat="1" applyBorder="1" applyAlignment="1">
      <alignment horizontal="center" vertical="center" wrapText="1"/>
    </xf>
    <xf numFmtId="0" fontId="0" fillId="0" borderId="17" xfId="0" applyFont="1" applyBorder="1" applyAlignment="1">
      <alignment horizontal="center"/>
    </xf>
    <xf numFmtId="181" fontId="4" fillId="0" borderId="10" xfId="0" applyNumberFormat="1" applyFont="1" applyBorder="1" applyAlignment="1">
      <alignment/>
    </xf>
    <xf numFmtId="181" fontId="2" fillId="0" borderId="10" xfId="0" applyNumberFormat="1" applyFont="1" applyBorder="1" applyAlignment="1">
      <alignment/>
    </xf>
    <xf numFmtId="181" fontId="1" fillId="0" borderId="23" xfId="0" applyNumberFormat="1" applyFont="1" applyBorder="1" applyAlignment="1">
      <alignment/>
    </xf>
    <xf numFmtId="0" fontId="1" fillId="0" borderId="0" xfId="0" applyFont="1" applyAlignment="1">
      <alignment horizontal="center" wrapText="1"/>
    </xf>
    <xf numFmtId="0" fontId="24" fillId="0" borderId="0" xfId="0" applyFont="1" applyAlignment="1">
      <alignment/>
    </xf>
    <xf numFmtId="0" fontId="24" fillId="0" borderId="0" xfId="0" applyFont="1" applyAlignment="1">
      <alignment horizontal="center"/>
    </xf>
    <xf numFmtId="0" fontId="24" fillId="0" borderId="0" xfId="0" applyFont="1" applyAlignment="1">
      <alignment/>
    </xf>
    <xf numFmtId="180" fontId="1" fillId="0" borderId="10" xfId="0" applyNumberFormat="1" applyFont="1" applyBorder="1" applyAlignment="1">
      <alignment/>
    </xf>
    <xf numFmtId="180" fontId="4" fillId="0" borderId="21" xfId="0" applyNumberFormat="1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4"/>
  <sheetViews>
    <sheetView tabSelected="1" zoomScalePageLayoutView="0" workbookViewId="0" topLeftCell="A1">
      <selection activeCell="B19" sqref="B19"/>
    </sheetView>
  </sheetViews>
  <sheetFormatPr defaultColWidth="9.140625" defaultRowHeight="12.75"/>
  <cols>
    <col min="1" max="1" width="6.140625" style="0" customWidth="1"/>
    <col min="2" max="2" width="55.00390625" style="0" customWidth="1"/>
    <col min="3" max="3" width="28.57421875" style="0" customWidth="1"/>
    <col min="4" max="4" width="11.421875" style="0" customWidth="1"/>
    <col min="5" max="5" width="13.140625" style="0" customWidth="1"/>
    <col min="6" max="6" width="11.140625" style="0" hidden="1" customWidth="1"/>
  </cols>
  <sheetData>
    <row r="1" spans="4:5" ht="12">
      <c r="D1" s="40" t="s">
        <v>11</v>
      </c>
      <c r="E1" s="40"/>
    </row>
    <row r="2" spans="4:5" ht="12">
      <c r="D2" s="39" t="s">
        <v>15</v>
      </c>
      <c r="E2" s="41"/>
    </row>
    <row r="3" spans="4:5" ht="12">
      <c r="D3" s="39" t="s">
        <v>25</v>
      </c>
      <c r="E3" s="41"/>
    </row>
    <row r="4" ht="2.25" customHeight="1"/>
    <row r="5" spans="1:5" ht="12">
      <c r="A5" s="38" t="s">
        <v>26</v>
      </c>
      <c r="B5" s="38"/>
      <c r="C5" s="38"/>
      <c r="D5" s="38"/>
      <c r="E5" s="38"/>
    </row>
    <row r="6" spans="1:5" ht="12">
      <c r="A6" s="38"/>
      <c r="B6" s="38"/>
      <c r="C6" s="38"/>
      <c r="D6" s="38"/>
      <c r="E6" s="38"/>
    </row>
    <row r="7" spans="1:5" ht="12.75">
      <c r="A7" s="6"/>
      <c r="B7" s="6"/>
      <c r="C7" s="6"/>
      <c r="D7" s="6"/>
      <c r="E7" s="6"/>
    </row>
    <row r="8" spans="4:5" ht="12.75" thickBot="1">
      <c r="D8" t="s">
        <v>10</v>
      </c>
      <c r="E8" s="7"/>
    </row>
    <row r="9" spans="1:6" ht="38.25">
      <c r="A9" s="14" t="s">
        <v>2</v>
      </c>
      <c r="B9" s="15" t="s">
        <v>1</v>
      </c>
      <c r="C9" s="15" t="s">
        <v>9</v>
      </c>
      <c r="D9" s="33" t="s">
        <v>22</v>
      </c>
      <c r="E9" s="16" t="s">
        <v>14</v>
      </c>
      <c r="F9" s="13" t="s">
        <v>8</v>
      </c>
    </row>
    <row r="10" spans="1:6" ht="12">
      <c r="A10" s="17"/>
      <c r="B10" s="1"/>
      <c r="C10" s="1"/>
      <c r="D10" s="1"/>
      <c r="E10" s="18"/>
      <c r="F10" s="13"/>
    </row>
    <row r="11" spans="1:6" ht="12.75">
      <c r="A11" s="28" t="s">
        <v>17</v>
      </c>
      <c r="B11" s="3" t="s">
        <v>16</v>
      </c>
      <c r="C11" s="3"/>
      <c r="D11" s="42">
        <f>D12</f>
        <v>3559</v>
      </c>
      <c r="E11" s="27">
        <f>E12</f>
        <v>885.3000000000029</v>
      </c>
      <c r="F11" s="13"/>
    </row>
    <row r="12" spans="1:6" ht="25.5">
      <c r="A12" s="17"/>
      <c r="B12" s="8" t="s">
        <v>4</v>
      </c>
      <c r="C12" s="5"/>
      <c r="D12" s="43">
        <f>SUM(D13+D14)</f>
        <v>3559</v>
      </c>
      <c r="E12" s="19">
        <f>SUM(E13+E14)</f>
        <v>885.3000000000029</v>
      </c>
      <c r="F12" s="13"/>
    </row>
    <row r="13" spans="1:6" ht="25.5">
      <c r="A13" s="17"/>
      <c r="B13" s="2" t="s">
        <v>5</v>
      </c>
      <c r="C13" s="32" t="s">
        <v>20</v>
      </c>
      <c r="D13" s="36">
        <v>-51697</v>
      </c>
      <c r="E13" s="30">
        <v>-52178.5</v>
      </c>
      <c r="F13" s="13"/>
    </row>
    <row r="14" spans="1:6" ht="25.5">
      <c r="A14" s="17"/>
      <c r="B14" s="2" t="s">
        <v>6</v>
      </c>
      <c r="C14" s="32" t="s">
        <v>21</v>
      </c>
      <c r="D14" s="36">
        <v>55256</v>
      </c>
      <c r="E14" s="30">
        <v>53063.8</v>
      </c>
      <c r="F14" s="13"/>
    </row>
  </sheetData>
  <sheetProtection/>
  <mergeCells count="2">
    <mergeCell ref="A5:E6"/>
    <mergeCell ref="D1:E1"/>
  </mergeCells>
  <printOptions/>
  <pageMargins left="0.7874015748031497" right="0.7874015748031497" top="0.5905511811023623" bottom="0.5905511811023623" header="0.5118110236220472" footer="0.5118110236220472"/>
  <pageSetup fitToHeight="1" fitToWidth="1"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"/>
  <sheetViews>
    <sheetView zoomScalePageLayoutView="0" workbookViewId="0" topLeftCell="A1">
      <selection activeCell="C16" sqref="C16"/>
    </sheetView>
  </sheetViews>
  <sheetFormatPr defaultColWidth="9.140625" defaultRowHeight="12.75"/>
  <cols>
    <col min="1" max="1" width="6.421875" style="0" customWidth="1"/>
    <col min="2" max="2" width="54.421875" style="0" customWidth="1"/>
    <col min="3" max="3" width="26.8515625" style="0" customWidth="1"/>
    <col min="4" max="4" width="13.57421875" style="0" customWidth="1"/>
    <col min="5" max="5" width="13.00390625" style="0" customWidth="1"/>
    <col min="6" max="6" width="11.421875" style="0" hidden="1" customWidth="1"/>
  </cols>
  <sheetData>
    <row r="1" spans="4:5" ht="12">
      <c r="D1" s="39" t="s">
        <v>13</v>
      </c>
      <c r="E1" s="39"/>
    </row>
    <row r="2" spans="4:5" ht="12">
      <c r="D2" s="39" t="s">
        <v>15</v>
      </c>
      <c r="E2" s="39"/>
    </row>
    <row r="3" spans="4:5" ht="12">
      <c r="D3" s="39" t="s">
        <v>24</v>
      </c>
      <c r="E3" s="39"/>
    </row>
    <row r="4" ht="9" customHeight="1"/>
    <row r="5" spans="1:6" ht="58.5" customHeight="1">
      <c r="A5" s="38" t="s">
        <v>27</v>
      </c>
      <c r="B5" s="38"/>
      <c r="C5" s="38"/>
      <c r="D5" s="38"/>
      <c r="E5" s="38"/>
      <c r="F5" s="38"/>
    </row>
    <row r="6" spans="5:6" ht="17.25" customHeight="1" thickBot="1">
      <c r="E6" s="7"/>
      <c r="F6" t="s">
        <v>12</v>
      </c>
    </row>
    <row r="7" spans="1:6" ht="37.5" thickBot="1">
      <c r="A7" s="22" t="s">
        <v>0</v>
      </c>
      <c r="B7" s="23" t="s">
        <v>3</v>
      </c>
      <c r="C7" s="24" t="s">
        <v>9</v>
      </c>
      <c r="D7" s="34" t="s">
        <v>23</v>
      </c>
      <c r="E7" s="16" t="s">
        <v>14</v>
      </c>
      <c r="F7" s="9" t="s">
        <v>8</v>
      </c>
    </row>
    <row r="8" spans="1:6" ht="30.75" customHeight="1">
      <c r="A8" s="20">
        <v>1</v>
      </c>
      <c r="B8" s="4" t="s">
        <v>4</v>
      </c>
      <c r="C8" s="1"/>
      <c r="D8" s="35">
        <f>SUM(D9+D10)</f>
        <v>3559</v>
      </c>
      <c r="E8" s="29">
        <f>SUM(E9+E10)</f>
        <v>885.3000000000029</v>
      </c>
      <c r="F8" s="11">
        <f>SUM(F9+F10)</f>
        <v>-102889</v>
      </c>
    </row>
    <row r="9" spans="1:6" ht="25.5">
      <c r="A9" s="17"/>
      <c r="B9" s="2" t="s">
        <v>5</v>
      </c>
      <c r="C9" s="1" t="s">
        <v>18</v>
      </c>
      <c r="D9" s="36">
        <v>-51697</v>
      </c>
      <c r="E9" s="30">
        <v>-52178.5</v>
      </c>
      <c r="F9" s="10">
        <v>143778</v>
      </c>
    </row>
    <row r="10" spans="1:6" ht="25.5">
      <c r="A10" s="17"/>
      <c r="B10" s="2" t="s">
        <v>6</v>
      </c>
      <c r="C10" s="1" t="s">
        <v>19</v>
      </c>
      <c r="D10" s="36">
        <v>55256</v>
      </c>
      <c r="E10" s="30">
        <v>53063.8</v>
      </c>
      <c r="F10" s="10">
        <v>-246667</v>
      </c>
    </row>
    <row r="11" spans="1:6" ht="26.25" thickBot="1">
      <c r="A11" s="21"/>
      <c r="B11" s="25" t="s">
        <v>7</v>
      </c>
      <c r="C11" s="26"/>
      <c r="D11" s="37">
        <f>SUM(D9:D10)</f>
        <v>3559</v>
      </c>
      <c r="E11" s="31">
        <f>SUM(E8)</f>
        <v>885.3000000000029</v>
      </c>
      <c r="F11" s="12" t="e">
        <f>SUM(F8+#REF!+#REF!+#REF!+#REF!)</f>
        <v>#REF!</v>
      </c>
    </row>
  </sheetData>
  <sheetProtection/>
  <mergeCells count="1">
    <mergeCell ref="A5:F5"/>
  </mergeCells>
  <printOptions/>
  <pageMargins left="0.7874015748031497" right="0.7874015748031497" top="0.7874015748031497" bottom="0.7874015748031497" header="0.5118110236220472" footer="0.5118110236220472"/>
  <pageSetup fitToHeight="1" fitToWidth="1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2014-03-31T12:19:10Z</cp:lastPrinted>
  <dcterms:created xsi:type="dcterms:W3CDTF">1996-10-08T23:32:33Z</dcterms:created>
  <dcterms:modified xsi:type="dcterms:W3CDTF">2015-03-30T02:36:27Z</dcterms:modified>
  <cp:category/>
  <cp:version/>
  <cp:contentType/>
  <cp:contentStatus/>
</cp:coreProperties>
</file>