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3256" windowHeight="13176"/>
  </bookViews>
  <sheets>
    <sheet name="Куминский" sheetId="3" r:id="rId1"/>
  </sheets>
  <definedNames>
    <definedName name="_xlnm.Print_Area" localSheetId="0">Куминский!$A$1:$F$10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3"/>
  <c r="F10"/>
  <c r="E10"/>
  <c r="D10"/>
  <c r="B10"/>
  <c r="B9" l="1"/>
</calcChain>
</file>

<file path=xl/sharedStrings.xml><?xml version="1.0" encoding="utf-8"?>
<sst xmlns="http://schemas.openxmlformats.org/spreadsheetml/2006/main" count="14" uniqueCount="14">
  <si>
    <t>Объем налоговых льгот, освобождений и иных преференций (тыс. руб.)</t>
  </si>
  <si>
    <t>за 2016 год</t>
  </si>
  <si>
    <t>за 2017 год</t>
  </si>
  <si>
    <t>за 2018 год</t>
  </si>
  <si>
    <t>за 2019 год</t>
  </si>
  <si>
    <t>за 2020 год</t>
  </si>
  <si>
    <t>Общая численность плательщиков в 2020 году (единиц)</t>
  </si>
  <si>
    <t>Численность плательщиков налога, воспользовавшихся правом на получение налоговых льгот, освобождений и иных преференций в 2020 году (единиц)</t>
  </si>
  <si>
    <t>Базовый объм налогов, задекларированный  (начисленный) для уплаты в бюджет муниципального образования Кондинского района  плательщиками налога, имеющими право на налоговые льготы, освобождения, иные преференции (тыс. рублей)</t>
  </si>
  <si>
    <t>Наименование показателей</t>
  </si>
  <si>
    <t>Востребованность социального налогового расхода от общей численности плательщиков налога, %</t>
  </si>
  <si>
    <t>Земельный налог 
Муниципальные учреждения, финансируемые за счет средств местных бюджнетов гп Куминский и Кондинского района</t>
  </si>
  <si>
    <t>Расчет оценки технического налогового расхода</t>
  </si>
  <si>
    <t>Доля недополученных доходов бюджета, %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</si>
</sst>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2" fontId="2" fillId="0" borderId="6" xfId="0" applyNumberFormat="1" applyFont="1" applyFill="1" applyBorder="1"/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Normal="100" workbookViewId="0">
      <selection activeCell="F16" sqref="F16"/>
    </sheetView>
  </sheetViews>
  <sheetFormatPr defaultColWidth="9.109375" defaultRowHeight="13.8"/>
  <cols>
    <col min="1" max="1" width="74.6640625" style="5" customWidth="1"/>
    <col min="2" max="6" width="10.6640625" style="5" customWidth="1"/>
    <col min="7" max="16384" width="9.109375" style="5"/>
  </cols>
  <sheetData>
    <row r="1" spans="1:7" ht="14.4">
      <c r="A1" s="17" t="s">
        <v>12</v>
      </c>
      <c r="B1" s="17"/>
      <c r="C1" s="17"/>
      <c r="D1" s="17"/>
      <c r="E1" s="17"/>
      <c r="F1" s="17"/>
    </row>
    <row r="2" spans="1:7" ht="42.75" customHeight="1">
      <c r="A2" s="12" t="s">
        <v>11</v>
      </c>
      <c r="B2" s="12"/>
      <c r="C2" s="12"/>
      <c r="D2" s="12"/>
      <c r="E2" s="12"/>
      <c r="F2" s="12"/>
    </row>
    <row r="3" spans="1:7">
      <c r="A3" s="6" t="s">
        <v>9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9"/>
    </row>
    <row r="5" spans="1:7">
      <c r="A5" s="10" t="s">
        <v>0</v>
      </c>
      <c r="B5" s="2">
        <v>0</v>
      </c>
      <c r="C5" s="2">
        <v>322</v>
      </c>
      <c r="D5" s="2">
        <v>470</v>
      </c>
      <c r="E5" s="2">
        <v>579</v>
      </c>
      <c r="F5" s="3">
        <v>789</v>
      </c>
    </row>
    <row r="6" spans="1:7">
      <c r="A6" s="10" t="s">
        <v>6</v>
      </c>
      <c r="B6" s="4">
        <v>0</v>
      </c>
      <c r="C6" s="4">
        <v>11</v>
      </c>
      <c r="D6" s="4">
        <v>11</v>
      </c>
      <c r="E6" s="4">
        <v>12</v>
      </c>
      <c r="F6" s="4">
        <v>16</v>
      </c>
    </row>
    <row r="7" spans="1:7" ht="27.6">
      <c r="A7" s="10" t="s">
        <v>7</v>
      </c>
      <c r="B7" s="2">
        <v>0</v>
      </c>
      <c r="C7" s="2">
        <v>3</v>
      </c>
      <c r="D7" s="2">
        <v>3</v>
      </c>
      <c r="E7" s="2">
        <v>3</v>
      </c>
      <c r="F7" s="2">
        <v>3</v>
      </c>
    </row>
    <row r="8" spans="1:7" ht="55.2">
      <c r="A8" s="10" t="s">
        <v>8</v>
      </c>
      <c r="B8" s="13">
        <v>402</v>
      </c>
      <c r="C8" s="13"/>
      <c r="D8" s="13"/>
      <c r="E8" s="13"/>
      <c r="F8" s="13"/>
    </row>
    <row r="9" spans="1:7" ht="27.6">
      <c r="A9" s="10" t="s">
        <v>10</v>
      </c>
      <c r="B9" s="14">
        <f>(B7+C7+D7+E7+F7)/(B6+C6+D6+E6+F6)*100</f>
        <v>24</v>
      </c>
      <c r="C9" s="15"/>
      <c r="D9" s="15"/>
      <c r="E9" s="15"/>
      <c r="F9" s="16"/>
      <c r="G9" s="11"/>
    </row>
    <row r="10" spans="1:7" customFormat="1" ht="14.4">
      <c r="A10" s="18" t="s">
        <v>13</v>
      </c>
      <c r="B10" s="19">
        <f>B5/B8*100</f>
        <v>0</v>
      </c>
      <c r="C10" s="19">
        <f>C5/B8*100</f>
        <v>80.099502487562191</v>
      </c>
      <c r="D10" s="19">
        <f>D5/B8*100</f>
        <v>116.91542288557213</v>
      </c>
      <c r="E10" s="19">
        <f>E5/B8*100</f>
        <v>144.02985074626866</v>
      </c>
      <c r="F10" s="19">
        <f>F5/B8*100</f>
        <v>196.26865671641792</v>
      </c>
    </row>
  </sheetData>
  <mergeCells count="4">
    <mergeCell ref="A1:F1"/>
    <mergeCell ref="A2:F2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Куминский</vt:lpstr>
      <vt:lpstr>Куминский!Область_печати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Каспшицкая Татьяна Вениаминов</dc:creator>
  <cp:lastModifiedBy>022204</cp:lastModifiedBy>
  <cp:lastPrinted>2021-08-19T12:15:48Z</cp:lastPrinted>
  <dcterms:created xsi:type="dcterms:W3CDTF">2021-07-26T05:46:55Z</dcterms:created>
  <dcterms:modified xsi:type="dcterms:W3CDTF">2021-08-23T15:03:07Z</dcterms:modified>
</cp:coreProperties>
</file>