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<sst xmlns="http://schemas.openxmlformats.org/spreadsheetml/2006/main" count="333" uniqueCount="173">
  <si>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</si>
  <si>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</si>
  <si>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</si>
  <si>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</si>
  <si>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</si>
  <si>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</si>
  <si>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</si>
  <si>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</si>
  <si>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</si>
  <si>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</si>
  <si>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</si>
  <si>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</si>
  <si>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</si>
  <si>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</si>
  <si>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</si>
  <si>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</si>
  <si>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</si>
  <si>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</si>
  <si>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</si>
  <si>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</si>
  <si>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</si>
  <si>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</si>
  <si>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</si>
  <si>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</si>
  <si>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</si>
  <si>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</si>
  <si>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</si>
  <si>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</si>
  <si>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</si>
  <si>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</si>
  <si>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</si>
  <si>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</si>
  <si>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</si>
  <si>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</si>
  <si>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</si>
  <si>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</si>
  <si>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</si>
  <si>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</si>
  <si>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</si>
  <si>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</si>
  <si>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</si>
  <si>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</si>
  <si>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</si>
  <si>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</si>
  <si>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</si>
  <si>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</si>
  <si>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</si>
  <si>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</si>
  <si>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</si>
  <si>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</si>
  <si>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</si>
  <si>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</si>
  <si>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</si>
  <si>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</si>
  <si>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</si>
  <si>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</si>
  <si>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</si>
  <si>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</si>
  <si>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</si>
  <si>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</si>
  <si>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</si>
  <si>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</si>
  <si>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</si>
  <si>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</si>
  <si>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</si>
  <si>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</si>
  <si>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</si>
  <si>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</si>
  <si>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</si>
  <si>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</si>
  <si>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</si>
  <si>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</si>
  <si>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</si>
  <si>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</si>
  <si>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</si>
  <si>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</si>
  <si>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</si>
  <si>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</si>
  <si>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</si>
  <si>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</si>
  <si>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</si>
  <si>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</si>
  <si>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</si>
  <si>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</si>
  <si>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</si>
  <si>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</si>
  <si>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</si>
  <si>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</si>
  <si>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</si>
  <si>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</si>
  <si>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</si>
  <si>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</si>
  <si>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</si>
  <si>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</si>
  <si>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</si>
  <si>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</si>
  <si>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</si>
  <si>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</si>
  <si>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</si>
  <si>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</si>
  <si>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</si>
  <si>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</si>
  <si>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</si>
  <si>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</si>
  <si>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</si>
  <si>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</si>
  <si>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</si>
  <si>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</si>
  <si>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</si>
  <si>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</si>
  <si>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</si>
  <si>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</si>
  <si>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</si>
  <si>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</si>
  <si>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</si>
  <si>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</si>
  <si>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</si>
  <si>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</si>
  <si>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</si>
  <si>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</si>
  <si>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</si>
  <si>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</si>
  <si>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</si>
  <si>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</si>
  <si>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</si>
  <si>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</si>
  <si>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</si>
  <si>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</si>
  <si>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</si>
  <si>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</si>
  <si>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</si>
  <si>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</si>
  <si>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</si>
  <si>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</si>
  <si>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</si>
  <si>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</si>
  <si>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</si>
  <si>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</si>
  <si>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</si>
  <si>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</si>
  <si>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</si>
  <si>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</si>
  <si>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</si>
  <si>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</si>
  <si>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</si>
  <si>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</si>
  <si>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</si>
  <si>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</si>
  <si>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</si>
  <si>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</si>
  <si>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</si>
  <si>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</si>
  <si>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</si>
  <si>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</si>
  <si>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</si>
  <si>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</si>
  <si>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</si>
  <si>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</si>
  <si>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</si>
  <si>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</si>
  <si>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</si>
  <si>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</si>
  <si>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</si>
  <si>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</si>
  <si>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</si>
  <si>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 xml:space="preserve">организация данных не предоставила </t>
  </si>
  <si>
    <t xml:space="preserve">социально-экономического развития администрации городского поселения Куминский </t>
  </si>
  <si>
    <t>за  9 месяцев  2023 года</t>
  </si>
  <si>
    <t xml:space="preserve"> 9 месяцев  2022 года</t>
  </si>
  <si>
    <t>9 месяцев   2023 года</t>
  </si>
  <si>
    <r>
      <t>9 месяцев 2023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9 месяцам 2022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</si>
  <si>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t>по расчету 2023 г</t>
  </si>
  <si>
    <r>
      <t xml:space="preserve">   2 </t>
    </r>
    <r>
      <rPr>
        <sz val="10"/>
        <rFont val="Times New Roman Cyr"/>
        <family val="0"/>
      </rPr>
      <t>- по состоянию на 30.09.2023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</si>
</sst>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4" width="10.50390625" style="25" customWidth="1"/>
    <col min="5" max="5" width="12.75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53" t="s">
        <v>80</v>
      </c>
      <c r="C1" s="53"/>
      <c r="D1" s="53"/>
      <c r="E1" s="53"/>
      <c r="F1" s="53"/>
      <c r="G1" s="53"/>
    </row>
    <row r="2" spans="1:7" ht="15">
      <c r="A2" s="5"/>
      <c r="B2" s="54" t="s">
        <v>81</v>
      </c>
      <c r="C2" s="54"/>
      <c r="D2" s="54"/>
      <c r="E2" s="54"/>
      <c r="F2" s="54"/>
      <c r="G2" s="17"/>
    </row>
    <row r="3" spans="1:7" ht="15">
      <c r="A3" s="55"/>
      <c r="B3" s="57" t="s">
        <v>166</v>
      </c>
      <c r="C3" s="57"/>
      <c r="D3" s="57"/>
      <c r="E3" s="57"/>
      <c r="F3" s="57"/>
      <c r="G3" s="59"/>
    </row>
    <row r="4" spans="1:7" ht="15">
      <c r="A4" s="56"/>
      <c r="B4" s="58" t="s">
        <v>167</v>
      </c>
      <c r="C4" s="58"/>
      <c r="D4" s="58"/>
      <c r="E4" s="58"/>
      <c r="F4" s="58"/>
      <c r="G4" s="60"/>
    </row>
    <row r="5" spans="1:7" ht="25.5">
      <c r="A5" s="50" t="s">
        <v>55</v>
      </c>
      <c r="B5" s="51" t="s">
        <v>0</v>
      </c>
      <c r="C5" s="52" t="s">
        <v>48</v>
      </c>
      <c r="D5" s="46" t="s">
        <v>168</v>
      </c>
      <c r="E5" s="46" t="s">
        <v>169</v>
      </c>
      <c r="F5" s="19" t="s">
        <v>82</v>
      </c>
      <c r="G5" s="18" t="s">
        <v>83</v>
      </c>
    </row>
    <row r="6" spans="1:7" ht="27" customHeight="1">
      <c r="A6" s="50"/>
      <c r="B6" s="51"/>
      <c r="C6" s="52"/>
      <c r="D6" s="47"/>
      <c r="E6" s="47"/>
      <c r="F6" s="44" t="s">
        <v>170</v>
      </c>
      <c r="G6" s="46" t="s">
        <v>171</v>
      </c>
    </row>
    <row r="7" spans="1:7" ht="12.75">
      <c r="A7" s="50"/>
      <c r="B7" s="51"/>
      <c r="C7" s="52"/>
      <c r="D7" s="48"/>
      <c r="E7" s="48"/>
      <c r="F7" s="45"/>
      <c r="G7" s="48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88</v>
      </c>
      <c r="F8" s="21" t="s">
        <v>89</v>
      </c>
      <c r="G8" s="20" t="s">
        <v>90</v>
      </c>
    </row>
    <row r="9" spans="1:7" ht="12.75">
      <c r="A9" s="7" t="s">
        <v>56</v>
      </c>
      <c r="B9" s="49" t="s">
        <v>41</v>
      </c>
      <c r="C9" s="49"/>
      <c r="D9" s="18"/>
      <c r="E9" s="18"/>
      <c r="F9" s="19"/>
      <c r="G9" s="18"/>
    </row>
    <row r="10" spans="1:7" ht="31.5">
      <c r="A10" s="8" t="s">
        <v>58</v>
      </c>
      <c r="B10" s="33" t="s">
        <v>161</v>
      </c>
      <c r="C10" s="31" t="s">
        <v>50</v>
      </c>
      <c r="D10" s="35">
        <v>2586</v>
      </c>
      <c r="E10" s="35">
        <v>2578</v>
      </c>
      <c r="F10" s="32">
        <f>E10/D10*100</f>
        <v>99.6906419180201</v>
      </c>
      <c r="G10" s="31">
        <f>E10-D10</f>
        <v>-8</v>
      </c>
    </row>
    <row r="11" spans="1:7" ht="25.5">
      <c r="A11" s="8" t="s">
        <v>59</v>
      </c>
      <c r="B11" s="33" t="s">
        <v>91</v>
      </c>
      <c r="C11" s="31" t="s">
        <v>50</v>
      </c>
      <c r="D11" s="35">
        <v>-12</v>
      </c>
      <c r="E11" s="35">
        <v>-5</v>
      </c>
      <c r="F11" s="32">
        <f>D11/E11*100</f>
        <v>240</v>
      </c>
      <c r="G11" s="31">
        <f>E11-D11</f>
        <v>7</v>
      </c>
    </row>
    <row r="12" spans="1:7" ht="25.5">
      <c r="A12" s="8" t="s">
        <v>60</v>
      </c>
      <c r="B12" s="33" t="s">
        <v>37</v>
      </c>
      <c r="C12" s="31" t="s">
        <v>50</v>
      </c>
      <c r="D12" s="35" t="s">
        <v>155</v>
      </c>
      <c r="E12" s="35" t="s">
        <v>155</v>
      </c>
      <c r="F12" s="31" t="s">
        <v>51</v>
      </c>
      <c r="G12" s="31" t="s">
        <v>51</v>
      </c>
    </row>
    <row r="13" spans="1:7" ht="12.75">
      <c r="A13" s="7" t="s">
        <v>57</v>
      </c>
      <c r="B13" s="49" t="s">
        <v>42</v>
      </c>
      <c r="C13" s="49"/>
      <c r="D13" s="30"/>
      <c r="E13" s="30"/>
      <c r="F13" s="19"/>
      <c r="G13" s="18"/>
    </row>
    <row r="14" spans="1:7" ht="51">
      <c r="A14" s="3" t="s">
        <v>114</v>
      </c>
      <c r="B14" s="11" t="s">
        <v>92</v>
      </c>
      <c r="C14" s="18" t="s">
        <v>50</v>
      </c>
      <c r="D14" s="35">
        <v>526</v>
      </c>
      <c r="E14" s="35">
        <v>487</v>
      </c>
      <c r="F14" s="32">
        <f>E14/D14*100</f>
        <v>92.58555133079848</v>
      </c>
      <c r="G14" s="31">
        <f>E14-D14</f>
        <v>-39</v>
      </c>
    </row>
    <row r="15" spans="1:7" ht="63.75">
      <c r="A15" s="3" t="s">
        <v>115</v>
      </c>
      <c r="B15" s="11" t="s">
        <v>93</v>
      </c>
      <c r="C15" s="18" t="s">
        <v>50</v>
      </c>
      <c r="D15" s="35">
        <v>453</v>
      </c>
      <c r="E15" s="31">
        <v>414</v>
      </c>
      <c r="F15" s="32">
        <f>E15/D15*100</f>
        <v>91.3907284768212</v>
      </c>
      <c r="G15" s="31">
        <f>E15-D15</f>
        <v>-39</v>
      </c>
    </row>
    <row r="16" spans="1:7" ht="51">
      <c r="A16" s="8" t="s">
        <v>116</v>
      </c>
      <c r="B16" s="11" t="s">
        <v>53</v>
      </c>
      <c r="C16" s="18" t="s">
        <v>50</v>
      </c>
      <c r="D16" s="30">
        <v>25</v>
      </c>
      <c r="E16" s="30">
        <v>19</v>
      </c>
      <c r="F16" s="19">
        <f>E16/D16*100</f>
        <v>76</v>
      </c>
      <c r="G16" s="18">
        <f>E16-D16</f>
        <v>-6</v>
      </c>
    </row>
    <row r="17" spans="1:7" ht="25.5">
      <c r="A17" s="3" t="s">
        <v>117</v>
      </c>
      <c r="B17" s="11" t="s">
        <v>52</v>
      </c>
      <c r="C17" s="18" t="s">
        <v>50</v>
      </c>
      <c r="D17" s="30">
        <v>21</v>
      </c>
      <c r="E17" s="30">
        <v>16</v>
      </c>
      <c r="F17" s="19">
        <f>E17/D17*100</f>
        <v>76.19047619047619</v>
      </c>
      <c r="G17" s="18">
        <f>E17-D17</f>
        <v>-5</v>
      </c>
    </row>
    <row r="18" spans="1:7" ht="25.5">
      <c r="A18" s="8" t="s">
        <v>118</v>
      </c>
      <c r="B18" s="11" t="s">
        <v>38</v>
      </c>
      <c r="C18" s="18" t="s">
        <v>4</v>
      </c>
      <c r="D18" s="30">
        <v>1.69</v>
      </c>
      <c r="E18" s="30">
        <v>1.33</v>
      </c>
      <c r="F18" s="19" t="s">
        <v>51</v>
      </c>
      <c r="G18" s="18" t="s">
        <v>51</v>
      </c>
    </row>
    <row r="19" spans="1:7" ht="12.75">
      <c r="A19" s="7" t="s">
        <v>61</v>
      </c>
      <c r="B19" s="49" t="s">
        <v>43</v>
      </c>
      <c r="C19" s="49"/>
      <c r="D19" s="30"/>
      <c r="E19" s="18"/>
      <c r="F19" s="19"/>
      <c r="G19" s="18"/>
    </row>
    <row r="20" spans="1:13" ht="25.5">
      <c r="A20" s="9"/>
      <c r="B20" s="11" t="s">
        <v>1</v>
      </c>
      <c r="C20" s="18" t="s">
        <v>78</v>
      </c>
      <c r="D20" s="30" t="s">
        <v>51</v>
      </c>
      <c r="E20" s="18" t="s">
        <v>51</v>
      </c>
      <c r="F20" s="19" t="s">
        <v>51</v>
      </c>
      <c r="G20" s="18" t="s">
        <v>160</v>
      </c>
      <c r="I20" s="37"/>
      <c r="M20" t="s">
        <v>156</v>
      </c>
    </row>
    <row r="21" spans="1:7" ht="76.5">
      <c r="A21" s="8" t="s">
        <v>119</v>
      </c>
      <c r="B21" s="11" t="s">
        <v>31</v>
      </c>
      <c r="C21" s="18" t="s">
        <v>79</v>
      </c>
      <c r="D21" s="30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120</v>
      </c>
      <c r="B22" s="11" t="s">
        <v>2</v>
      </c>
      <c r="C22" s="18" t="s">
        <v>94</v>
      </c>
      <c r="D22" s="30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95</v>
      </c>
      <c r="C23" s="18"/>
      <c r="D23" s="30"/>
      <c r="E23" s="18"/>
      <c r="F23" s="19"/>
      <c r="G23" s="18" t="s">
        <v>96</v>
      </c>
    </row>
    <row r="24" spans="1:7" ht="76.5">
      <c r="A24" s="8" t="s">
        <v>121</v>
      </c>
      <c r="B24" s="11" t="s">
        <v>32</v>
      </c>
      <c r="C24" s="18" t="s">
        <v>97</v>
      </c>
      <c r="D24" s="30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122</v>
      </c>
      <c r="B25" s="11" t="s">
        <v>3</v>
      </c>
      <c r="C25" s="18" t="s">
        <v>78</v>
      </c>
      <c r="D25" s="30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95</v>
      </c>
      <c r="C26" s="18"/>
      <c r="D26" s="30"/>
      <c r="E26" s="18"/>
      <c r="F26" s="19"/>
      <c r="G26" s="18"/>
    </row>
    <row r="27" spans="1:7" ht="76.5">
      <c r="A27" s="8" t="s">
        <v>123</v>
      </c>
      <c r="B27" s="11" t="s">
        <v>32</v>
      </c>
      <c r="C27" s="18" t="s">
        <v>97</v>
      </c>
      <c r="D27" s="30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124</v>
      </c>
      <c r="B28" s="11" t="s">
        <v>98</v>
      </c>
      <c r="C28" s="18" t="s">
        <v>78</v>
      </c>
      <c r="D28" s="30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95</v>
      </c>
      <c r="C29" s="18"/>
      <c r="D29" s="30"/>
      <c r="E29" s="18"/>
      <c r="F29" s="19"/>
      <c r="G29" s="18"/>
    </row>
    <row r="30" spans="1:7" ht="76.5">
      <c r="A30" s="3" t="s">
        <v>125</v>
      </c>
      <c r="B30" s="11" t="s">
        <v>32</v>
      </c>
      <c r="C30" s="18" t="s">
        <v>97</v>
      </c>
      <c r="D30" s="30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49" t="s">
        <v>5</v>
      </c>
      <c r="C31" s="49"/>
      <c r="D31" s="30"/>
      <c r="E31" s="18"/>
      <c r="F31" s="19"/>
      <c r="G31" s="18"/>
    </row>
    <row r="32" spans="1:7" ht="25.5">
      <c r="A32" s="8" t="s">
        <v>126</v>
      </c>
      <c r="B32" s="11" t="s">
        <v>28</v>
      </c>
      <c r="C32" s="18" t="s">
        <v>99</v>
      </c>
      <c r="D32" s="30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127</v>
      </c>
      <c r="B33" s="11" t="s">
        <v>6</v>
      </c>
      <c r="C33" s="18" t="s">
        <v>100</v>
      </c>
      <c r="D33" s="30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128</v>
      </c>
      <c r="B34" s="11" t="s">
        <v>7</v>
      </c>
      <c r="C34" s="18" t="s">
        <v>101</v>
      </c>
      <c r="D34" s="30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129</v>
      </c>
      <c r="B35" s="11" t="s">
        <v>27</v>
      </c>
      <c r="C35" s="18" t="s">
        <v>102</v>
      </c>
      <c r="D35" s="30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130</v>
      </c>
      <c r="B36" s="11" t="s">
        <v>8</v>
      </c>
      <c r="C36" s="18" t="s">
        <v>102</v>
      </c>
      <c r="D36" s="30" t="s">
        <v>165</v>
      </c>
      <c r="E36" s="41" t="s">
        <v>155</v>
      </c>
      <c r="F36" s="19" t="s">
        <v>51</v>
      </c>
      <c r="G36" s="18" t="s">
        <v>51</v>
      </c>
    </row>
    <row r="37" spans="1:7" ht="39.75" customHeight="1">
      <c r="A37" s="8" t="s">
        <v>131</v>
      </c>
      <c r="B37" s="11" t="s">
        <v>54</v>
      </c>
      <c r="C37" s="18" t="s">
        <v>102</v>
      </c>
      <c r="D37" s="30" t="s">
        <v>165</v>
      </c>
      <c r="E37" s="41" t="s">
        <v>155</v>
      </c>
      <c r="F37" s="19" t="s">
        <v>51</v>
      </c>
      <c r="G37" s="18" t="s">
        <v>51</v>
      </c>
    </row>
    <row r="38" spans="1:7" ht="37.5" customHeight="1">
      <c r="A38" s="8" t="s">
        <v>132</v>
      </c>
      <c r="B38" s="11" t="s">
        <v>9</v>
      </c>
      <c r="C38" s="18" t="s">
        <v>102</v>
      </c>
      <c r="D38" s="30" t="s">
        <v>165</v>
      </c>
      <c r="E38" s="41" t="s">
        <v>155</v>
      </c>
      <c r="F38" s="19" t="s">
        <v>51</v>
      </c>
      <c r="G38" s="18" t="s">
        <v>51</v>
      </c>
    </row>
    <row r="39" spans="1:7" ht="12.75">
      <c r="A39" s="7" t="s">
        <v>63</v>
      </c>
      <c r="B39" s="49" t="s">
        <v>44</v>
      </c>
      <c r="C39" s="49"/>
      <c r="D39" s="30"/>
      <c r="E39" s="18"/>
      <c r="F39" s="19"/>
      <c r="G39" s="18"/>
    </row>
    <row r="40" spans="1:7" ht="25.5">
      <c r="A40" s="9"/>
      <c r="B40" s="11" t="s">
        <v>1</v>
      </c>
      <c r="C40" s="18" t="s">
        <v>103</v>
      </c>
      <c r="D40" s="30"/>
      <c r="E40" s="18"/>
      <c r="F40" s="19" t="s">
        <v>51</v>
      </c>
      <c r="G40" s="18" t="s">
        <v>51</v>
      </c>
    </row>
    <row r="41" spans="1:7" ht="12.75">
      <c r="A41" s="8"/>
      <c r="B41" s="13" t="s">
        <v>95</v>
      </c>
      <c r="C41" s="22"/>
      <c r="D41" s="30"/>
      <c r="E41" s="18"/>
      <c r="F41" s="19"/>
      <c r="G41" s="18"/>
    </row>
    <row r="42" spans="1:7" ht="63.75">
      <c r="A42" s="8" t="s">
        <v>133</v>
      </c>
      <c r="B42" s="14" t="s">
        <v>30</v>
      </c>
      <c r="C42" s="22" t="s">
        <v>33</v>
      </c>
      <c r="D42" s="30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49" t="s">
        <v>45</v>
      </c>
      <c r="C43" s="49"/>
      <c r="D43" s="30"/>
      <c r="E43" s="18"/>
      <c r="F43" s="19"/>
      <c r="G43" s="18"/>
    </row>
    <row r="44" spans="1:7" ht="25.5">
      <c r="A44" s="9"/>
      <c r="B44" s="11" t="s">
        <v>1</v>
      </c>
      <c r="C44" s="18" t="s">
        <v>104</v>
      </c>
      <c r="D44" s="30" t="s">
        <v>155</v>
      </c>
      <c r="E44" s="18" t="s">
        <v>155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95</v>
      </c>
      <c r="C45" s="22"/>
      <c r="D45" s="30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38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49" t="s">
        <v>157</v>
      </c>
      <c r="C47" s="49"/>
      <c r="D47" s="30"/>
      <c r="E47" s="18"/>
      <c r="F47" s="19"/>
      <c r="G47" s="18"/>
    </row>
    <row r="48" spans="1:7" ht="25.5">
      <c r="A48" s="9"/>
      <c r="B48" s="11" t="s">
        <v>1</v>
      </c>
      <c r="C48" s="18" t="s">
        <v>104</v>
      </c>
      <c r="D48" s="35" t="s">
        <v>155</v>
      </c>
      <c r="E48" s="31" t="s">
        <v>155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95</v>
      </c>
      <c r="C49" s="22"/>
      <c r="D49" s="35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4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49" t="s">
        <v>10</v>
      </c>
      <c r="C51" s="49"/>
      <c r="D51" s="30"/>
      <c r="E51" s="18"/>
      <c r="F51" s="19"/>
      <c r="G51" s="18"/>
    </row>
    <row r="52" spans="1:7" ht="12.75">
      <c r="A52" s="8" t="s">
        <v>72</v>
      </c>
      <c r="B52" s="11" t="s">
        <v>11</v>
      </c>
      <c r="C52" s="18" t="s">
        <v>35</v>
      </c>
      <c r="D52" s="35">
        <v>2.5</v>
      </c>
      <c r="E52" s="41">
        <v>3.5</v>
      </c>
      <c r="F52" s="32">
        <f>E52/D52*100</f>
        <v>140</v>
      </c>
      <c r="G52" s="31">
        <v>0</v>
      </c>
    </row>
    <row r="53" spans="1:7" ht="12.75">
      <c r="A53" s="8" t="s">
        <v>73</v>
      </c>
      <c r="B53" s="11" t="s">
        <v>12</v>
      </c>
      <c r="C53" s="18" t="s">
        <v>35</v>
      </c>
      <c r="D53" s="35">
        <v>24</v>
      </c>
      <c r="E53" s="43">
        <v>14</v>
      </c>
      <c r="F53" s="32">
        <f>E53/D53*100</f>
        <v>58.333333333333336</v>
      </c>
      <c r="G53" s="31">
        <f>E53-D53</f>
        <v>-10</v>
      </c>
    </row>
    <row r="54" spans="1:7" ht="25.5">
      <c r="A54" s="8" t="s">
        <v>74</v>
      </c>
      <c r="B54" s="11" t="s">
        <v>13</v>
      </c>
      <c r="C54" s="18" t="s">
        <v>105</v>
      </c>
      <c r="D54" s="30" t="s">
        <v>51</v>
      </c>
      <c r="E54" s="18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106</v>
      </c>
      <c r="D55" s="30" t="s">
        <v>51</v>
      </c>
      <c r="E55" s="18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106</v>
      </c>
      <c r="D56" s="30" t="s">
        <v>51</v>
      </c>
      <c r="E56" s="18" t="s">
        <v>51</v>
      </c>
      <c r="F56" s="18" t="s">
        <v>51</v>
      </c>
      <c r="G56" s="18" t="s">
        <v>51</v>
      </c>
    </row>
    <row r="57" spans="1:9" ht="25.5">
      <c r="A57" s="8" t="s">
        <v>77</v>
      </c>
      <c r="B57" s="11" t="s">
        <v>16</v>
      </c>
      <c r="C57" s="18" t="s">
        <v>107</v>
      </c>
      <c r="D57" s="30">
        <v>0.062</v>
      </c>
      <c r="E57" s="42">
        <v>0.03</v>
      </c>
      <c r="F57" s="18" t="s">
        <v>51</v>
      </c>
      <c r="G57" s="18" t="s">
        <v>51</v>
      </c>
      <c r="I57" t="s">
        <v>156</v>
      </c>
    </row>
    <row r="58" spans="1:7" ht="12.75">
      <c r="A58" s="7" t="s">
        <v>67</v>
      </c>
      <c r="B58" s="49" t="s">
        <v>40</v>
      </c>
      <c r="C58" s="49"/>
      <c r="D58" s="30"/>
      <c r="E58" s="18"/>
      <c r="F58" s="19"/>
      <c r="G58" s="18"/>
    </row>
    <row r="59" spans="1:7" ht="12.75">
      <c r="A59" s="8" t="s">
        <v>134</v>
      </c>
      <c r="B59" s="11" t="s">
        <v>34</v>
      </c>
      <c r="C59" s="18" t="s">
        <v>35</v>
      </c>
      <c r="D59" s="35">
        <v>38.86</v>
      </c>
      <c r="E59" s="35">
        <v>39.7</v>
      </c>
      <c r="F59" s="32">
        <f>E59/D59*100</f>
        <v>102.16160576428204</v>
      </c>
      <c r="G59" s="31">
        <f>E59-D59</f>
        <v>0.8400000000000034</v>
      </c>
    </row>
    <row r="60" spans="1:7" ht="12.75">
      <c r="A60" s="8" t="s">
        <v>135</v>
      </c>
      <c r="B60" s="11"/>
      <c r="C60" s="18" t="s">
        <v>35</v>
      </c>
      <c r="D60" s="30"/>
      <c r="E60" s="18"/>
      <c r="F60" s="19"/>
      <c r="G60" s="18"/>
    </row>
    <row r="61" spans="1:7" ht="12.75">
      <c r="A61" s="8" t="s">
        <v>136</v>
      </c>
      <c r="B61" s="11"/>
      <c r="C61" s="18" t="s">
        <v>35</v>
      </c>
      <c r="D61" s="30"/>
      <c r="E61" s="18"/>
      <c r="F61" s="19"/>
      <c r="G61" s="18"/>
    </row>
    <row r="62" spans="1:7" ht="12.75">
      <c r="A62" s="7">
        <v>10</v>
      </c>
      <c r="B62" s="49" t="s">
        <v>39</v>
      </c>
      <c r="C62" s="49"/>
      <c r="D62" s="30"/>
      <c r="E62" s="18"/>
      <c r="F62" s="19"/>
      <c r="G62" s="18"/>
    </row>
    <row r="63" spans="1:7" ht="47.25">
      <c r="A63" s="8" t="s">
        <v>137</v>
      </c>
      <c r="B63" s="11" t="s">
        <v>108</v>
      </c>
      <c r="C63" s="18" t="s">
        <v>29</v>
      </c>
      <c r="D63" s="30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138</v>
      </c>
      <c r="B64" s="11" t="s">
        <v>109</v>
      </c>
      <c r="C64" s="18" t="s">
        <v>29</v>
      </c>
      <c r="D64" s="30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139</v>
      </c>
      <c r="B65" s="11" t="s">
        <v>110</v>
      </c>
      <c r="C65" s="18" t="s">
        <v>29</v>
      </c>
      <c r="D65" s="30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140</v>
      </c>
      <c r="B66" s="11" t="s">
        <v>111</v>
      </c>
      <c r="C66" s="18" t="s">
        <v>29</v>
      </c>
      <c r="D66" s="30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49" t="s">
        <v>17</v>
      </c>
      <c r="C67" s="49"/>
      <c r="D67" s="30"/>
      <c r="E67" s="18"/>
      <c r="F67" s="19"/>
      <c r="G67" s="18"/>
    </row>
    <row r="68" spans="1:7" ht="25.5">
      <c r="A68" s="8" t="s">
        <v>141</v>
      </c>
      <c r="B68" s="11" t="s">
        <v>18</v>
      </c>
      <c r="C68" s="18" t="s">
        <v>112</v>
      </c>
      <c r="D68" s="35">
        <v>44.694</v>
      </c>
      <c r="E68" s="35">
        <v>39.038</v>
      </c>
      <c r="F68" s="32">
        <f>E68/D68*100</f>
        <v>87.34505750212556</v>
      </c>
      <c r="G68" s="31">
        <f>E68-D68</f>
        <v>-5.656000000000006</v>
      </c>
    </row>
    <row r="69" spans="1:7" ht="38.25">
      <c r="A69" s="8" t="s">
        <v>142</v>
      </c>
      <c r="B69" s="11" t="s">
        <v>36</v>
      </c>
      <c r="C69" s="18" t="s">
        <v>112</v>
      </c>
      <c r="D69" s="35">
        <v>35.135</v>
      </c>
      <c r="E69" s="35">
        <v>28.703</v>
      </c>
      <c r="F69" s="32">
        <f>E69/D69*100</f>
        <v>81.6934680518002</v>
      </c>
      <c r="G69" s="31">
        <f>E69-D69</f>
        <v>-6.431999999999999</v>
      </c>
    </row>
    <row r="70" spans="1:7" ht="25.5">
      <c r="A70" s="8" t="s">
        <v>143</v>
      </c>
      <c r="B70" s="11" t="s">
        <v>19</v>
      </c>
      <c r="C70" s="18" t="s">
        <v>104</v>
      </c>
      <c r="D70" s="36">
        <v>42.347</v>
      </c>
      <c r="E70" s="36">
        <v>36.475</v>
      </c>
      <c r="F70" s="32">
        <f>E70/D70*100</f>
        <v>86.13361040923796</v>
      </c>
      <c r="G70" s="31">
        <f>E70-D70</f>
        <v>-5.872</v>
      </c>
    </row>
    <row r="71" spans="1:7" ht="12.75">
      <c r="A71" s="7" t="s">
        <v>69</v>
      </c>
      <c r="B71" s="49" t="s">
        <v>20</v>
      </c>
      <c r="C71" s="49"/>
      <c r="D71" s="30"/>
      <c r="E71" s="18"/>
      <c r="F71" s="19"/>
      <c r="G71" s="18"/>
    </row>
    <row r="72" spans="1:7" ht="51">
      <c r="A72" s="8" t="s">
        <v>144</v>
      </c>
      <c r="B72" s="11" t="s">
        <v>26</v>
      </c>
      <c r="C72" s="18" t="s">
        <v>21</v>
      </c>
      <c r="D72" s="39">
        <v>33613.8</v>
      </c>
      <c r="E72" s="35">
        <v>35732</v>
      </c>
      <c r="F72" s="32">
        <f>E72/D72*100</f>
        <v>106.30157851834663</v>
      </c>
      <c r="G72" s="31">
        <f>E72-D72</f>
        <v>2118.199999999997</v>
      </c>
    </row>
    <row r="73" spans="1:7" ht="25.5">
      <c r="A73" s="8" t="s">
        <v>145</v>
      </c>
      <c r="B73" s="11" t="s">
        <v>22</v>
      </c>
      <c r="C73" s="18" t="s">
        <v>21</v>
      </c>
      <c r="D73" s="40" t="s">
        <v>155</v>
      </c>
      <c r="E73" s="41" t="s">
        <v>155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146</v>
      </c>
      <c r="B74" s="11" t="s">
        <v>23</v>
      </c>
      <c r="C74" s="18" t="s">
        <v>21</v>
      </c>
      <c r="D74" s="40" t="s">
        <v>155</v>
      </c>
      <c r="E74" s="41" t="s">
        <v>155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147</v>
      </c>
      <c r="B75" s="11" t="s">
        <v>113</v>
      </c>
      <c r="C75" s="18" t="s">
        <v>4</v>
      </c>
      <c r="D75" s="40" t="s">
        <v>155</v>
      </c>
      <c r="E75" s="41" t="s">
        <v>155</v>
      </c>
      <c r="F75" s="32"/>
      <c r="G75" s="31"/>
    </row>
    <row r="76" spans="1:7" ht="25.5">
      <c r="A76" s="8" t="s">
        <v>148</v>
      </c>
      <c r="B76" s="11" t="s">
        <v>24</v>
      </c>
      <c r="C76" s="18" t="s">
        <v>21</v>
      </c>
      <c r="D76" s="35" t="s">
        <v>155</v>
      </c>
      <c r="E76" s="31" t="s">
        <v>155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149</v>
      </c>
      <c r="B77" s="11" t="s">
        <v>25</v>
      </c>
      <c r="C77" s="18" t="s">
        <v>4</v>
      </c>
      <c r="D77" s="35" t="s">
        <v>155</v>
      </c>
      <c r="E77" s="31" t="s">
        <v>155</v>
      </c>
      <c r="F77" s="32"/>
      <c r="G77" s="31"/>
    </row>
    <row r="78" spans="1:7" ht="25.5">
      <c r="A78" s="8" t="s">
        <v>150</v>
      </c>
      <c r="B78" s="11" t="s">
        <v>46</v>
      </c>
      <c r="C78" s="18" t="s">
        <v>104</v>
      </c>
      <c r="D78" s="34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151</v>
      </c>
      <c r="B79" s="29" t="s">
        <v>47</v>
      </c>
      <c r="C79" s="30" t="s">
        <v>104</v>
      </c>
      <c r="D79" s="35" t="s">
        <v>155</v>
      </c>
      <c r="E79" s="31" t="s">
        <v>155</v>
      </c>
      <c r="F79" s="34" t="e">
        <f>E79/D79*100</f>
        <v>#VALUE!</v>
      </c>
      <c r="G79" s="32" t="e">
        <f>E79-D79</f>
        <v>#VALUE!</v>
      </c>
    </row>
    <row r="80" ht="12.75"/>
    <row r="81" ht="15.75">
      <c r="B81" s="2" t="s">
        <v>153</v>
      </c>
    </row>
    <row r="82" ht="12.75">
      <c r="B82" s="16" t="s">
        <v>154</v>
      </c>
    </row>
    <row r="83" ht="15">
      <c r="B83" s="1" t="s">
        <v>172</v>
      </c>
    </row>
    <row r="84" ht="15">
      <c r="B84" s="1" t="s">
        <v>49</v>
      </c>
    </row>
    <row r="85" ht="12.75">
      <c r="B85" s="16" t="s">
        <v>162</v>
      </c>
    </row>
    <row r="86" ht="12.75">
      <c r="B86" s="16" t="s">
        <v>158</v>
      </c>
    </row>
    <row r="87" ht="12.75">
      <c r="B87" s="16" t="s">
        <v>159</v>
      </c>
    </row>
    <row r="89" spans="2:7" ht="14.25">
      <c r="B89" s="5" t="s">
        <v>152</v>
      </c>
      <c r="C89" s="15"/>
      <c r="D89" s="23"/>
      <c r="E89" s="23"/>
      <c r="F89" s="24"/>
      <c r="G89" s="17"/>
    </row>
    <row r="90" spans="2:3" ht="12.75">
      <c r="B90" s="10" t="s">
        <v>163</v>
      </c>
      <c r="C90" s="16"/>
    </row>
    <row r="91" spans="2:3" ht="12.75">
      <c r="B91" s="10" t="s">
        <v>164</v>
      </c>
      <c r="C91" s="16"/>
    </row>
  </sheetData>
  <sheetProtection/>
  <mergeCells count="25"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F6:F7"/>
    <mergeCell ref="E5:E7"/>
    <mergeCell ref="B58:C58"/>
    <mergeCell ref="B9:C9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2022-10-10T09:50:06Z</cp:lastPrinted>
  <dcterms:created xsi:type="dcterms:W3CDTF">2007-04-10T02:31:52Z</dcterms:created>
  <dcterms:modified xsi:type="dcterms:W3CDTF">2023-10-13T08:43:07Z</dcterms:modified>
  <cp:category/>
  <cp:version/>
  <cp:contentType/>
  <cp:contentStatus/>
</cp:coreProperties>
</file>