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000" activeTab="0"/>
  </bookViews>
  <sheets>
    <sheet name="Форма реестра" sheetId="1" r:id="rId1"/>
  </sheets>
  <definedNames/>
  <calcPr fullCalcOnLoad="1"/>
</workbook>
</file>

<file path=xl/sharedStrings.xml><?xml version="1.0" encoding="utf-8"?>
<sst xmlns="http://schemas.openxmlformats.org/spreadsheetml/2006/main" count="512" uniqueCount="271">
  <si>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</si>
  <si>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</si>
  <si>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</si>
  <si>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</si>
  <si>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</si>
  <si>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</si>
  <si>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</si>
  <si>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</si>
  <si>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</si>
  <si>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</si>
  <si>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 xml:space="preserve"> -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</si>
  <si>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</si>
  <si>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</si>
  <si>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</si>
  <si>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</si>
  <si>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</si>
  <si>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</si>
  <si>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</si>
  <si>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</si>
  <si>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</si>
  <si>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</si>
  <si>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</si>
  <si>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</si>
  <si>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</si>
  <si>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</si>
  <si>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</si>
  <si>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</si>
  <si>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 xml:space="preserve">МО Куминский </t>
  </si>
  <si>
    <t>Куминский</t>
  </si>
  <si>
    <t>Реестр мест (площадок) накопления ТКО на территории гп. Куминский</t>
  </si>
  <si>
    <t>Комарова 8</t>
  </si>
  <si>
    <t>Комарова 12</t>
  </si>
  <si>
    <t>Комарова 17</t>
  </si>
  <si>
    <t>Комарова 24</t>
  </si>
  <si>
    <t>Комарова 32</t>
  </si>
  <si>
    <t>Гагарина 34</t>
  </si>
  <si>
    <t>Станционная 3</t>
  </si>
  <si>
    <t>Станционная 21</t>
  </si>
  <si>
    <t>Станционная 41</t>
  </si>
  <si>
    <t>Станционная 53</t>
  </si>
  <si>
    <t>Центральная 4</t>
  </si>
  <si>
    <t>Центральная 12</t>
  </si>
  <si>
    <t>Центральная 25</t>
  </si>
  <si>
    <t>Есенина 4</t>
  </si>
  <si>
    <t>Есенина 13</t>
  </si>
  <si>
    <t>Почтовая 5</t>
  </si>
  <si>
    <t>Почтовая 12а</t>
  </si>
  <si>
    <t>Почтовая 31</t>
  </si>
  <si>
    <t>Почтовая 43</t>
  </si>
  <si>
    <t>Почтовая 47</t>
  </si>
  <si>
    <t>Почтовая 34</t>
  </si>
  <si>
    <t>Почтовая 36</t>
  </si>
  <si>
    <t>Лумумбы 2</t>
  </si>
  <si>
    <t>Ворошилова 3</t>
  </si>
  <si>
    <t>Парковая 4</t>
  </si>
  <si>
    <t>Парковая 14</t>
  </si>
  <si>
    <t>Парковая 23</t>
  </si>
  <si>
    <t>Парковая 47</t>
  </si>
  <si>
    <t>Парковая 53</t>
  </si>
  <si>
    <t>50 лет ВЛКСМ 4</t>
  </si>
  <si>
    <t>Буденого 29</t>
  </si>
  <si>
    <t>Толстого 16а</t>
  </si>
  <si>
    <t>Лесная 8</t>
  </si>
  <si>
    <t>Лесная 20</t>
  </si>
  <si>
    <t>Космонавтов 1</t>
  </si>
  <si>
    <t>Космонавтов 4</t>
  </si>
  <si>
    <t>Космонавтов 10</t>
  </si>
  <si>
    <t>Школьная 11</t>
  </si>
  <si>
    <t>Некрасова 1</t>
  </si>
  <si>
    <t>Некрасова 35</t>
  </si>
  <si>
    <t>Пришвина 6</t>
  </si>
  <si>
    <t>Пришвина 11</t>
  </si>
  <si>
    <t>Пришвина 50</t>
  </si>
  <si>
    <t>40 лет Победы 12</t>
  </si>
  <si>
    <t>Садовая 4а</t>
  </si>
  <si>
    <t>Майоровская 18</t>
  </si>
  <si>
    <t>Морозова 10</t>
  </si>
  <si>
    <t>Толстого 2</t>
  </si>
  <si>
    <t>открытое кладбище</t>
  </si>
  <si>
    <t>закрытое кладбище</t>
  </si>
  <si>
    <t>58.803353</t>
  </si>
  <si>
    <t>58.805549</t>
  </si>
  <si>
    <t>58.806518</t>
  </si>
  <si>
    <t>58.808518</t>
  </si>
  <si>
    <t>8.809491</t>
  </si>
  <si>
    <t>58.812430</t>
  </si>
  <si>
    <t>58.806363</t>
  </si>
  <si>
    <t>58.810195</t>
  </si>
  <si>
    <t>58.801764</t>
  </si>
  <si>
    <t>58.807947</t>
  </si>
  <si>
    <t>58.809244</t>
  </si>
  <si>
    <t>58.811325</t>
  </si>
  <si>
    <t>58.800426</t>
  </si>
  <si>
    <t>58.801732</t>
  </si>
  <si>
    <t>58.806131</t>
  </si>
  <si>
    <t>58.809942</t>
  </si>
  <si>
    <t>58.806160</t>
  </si>
  <si>
    <t>58.807420</t>
  </si>
  <si>
    <t>58.804194</t>
  </si>
  <si>
    <t>58.806815</t>
  </si>
  <si>
    <t>58.808185</t>
  </si>
  <si>
    <t>58.810687</t>
  </si>
  <si>
    <t>58.811470</t>
  </si>
  <si>
    <t>58.81151</t>
  </si>
  <si>
    <t>58.812053</t>
  </si>
  <si>
    <t>58.808524</t>
  </si>
  <si>
    <t>58.808599</t>
  </si>
  <si>
    <t>58.805697</t>
  </si>
  <si>
    <t>58.807847</t>
  </si>
  <si>
    <t>58.811622</t>
  </si>
  <si>
    <t>58.812738</t>
  </si>
  <si>
    <t>58.804037</t>
  </si>
  <si>
    <t>58.808603</t>
  </si>
  <si>
    <t>58.812145</t>
  </si>
  <si>
    <t>58.808215</t>
  </si>
  <si>
    <t>58.810023</t>
  </si>
  <si>
    <t>58.806382</t>
  </si>
  <si>
    <t>58.804547</t>
  </si>
  <si>
    <t>58.807140</t>
  </si>
  <si>
    <t>58.813070</t>
  </si>
  <si>
    <t>58.812777</t>
  </si>
  <si>
    <t>58.812708</t>
  </si>
  <si>
    <t>58.811526</t>
  </si>
  <si>
    <t>58.802932</t>
  </si>
  <si>
    <t>58.803181</t>
  </si>
  <si>
    <t>58.805493</t>
  </si>
  <si>
    <t>8.805191</t>
  </si>
  <si>
    <t>58.805765</t>
  </si>
  <si>
    <t>58.802274</t>
  </si>
  <si>
    <t>58.801935</t>
  </si>
  <si>
    <t>58.801918</t>
  </si>
  <si>
    <t>58.810092</t>
  </si>
  <si>
    <t>58.819424</t>
  </si>
  <si>
    <t>58.810036</t>
  </si>
  <si>
    <t>58.81508</t>
  </si>
  <si>
    <t>58.800839</t>
  </si>
  <si>
    <t>65.981513</t>
  </si>
  <si>
    <t>65.982610</t>
  </si>
  <si>
    <t>65.982664</t>
  </si>
  <si>
    <t>65.982077</t>
  </si>
  <si>
    <t>65.982790</t>
  </si>
  <si>
    <t>65.982907</t>
  </si>
  <si>
    <t>65.980013</t>
  </si>
  <si>
    <t>65.980852</t>
  </si>
  <si>
    <t>65.977181</t>
  </si>
  <si>
    <t>65.976642</t>
  </si>
  <si>
    <t>65.976879</t>
  </si>
  <si>
    <t>65.976225</t>
  </si>
  <si>
    <t>65.974800</t>
  </si>
  <si>
    <t>65.974932</t>
  </si>
  <si>
    <t>65.974863</t>
  </si>
  <si>
    <t>65.975167</t>
  </si>
  <si>
    <t>65.973625</t>
  </si>
  <si>
    <t>65.973142</t>
  </si>
  <si>
    <t>65.969863</t>
  </si>
  <si>
    <t>65.971854</t>
  </si>
  <si>
    <t>65.970025</t>
  </si>
  <si>
    <t>65.969903</t>
  </si>
  <si>
    <t>65.970040</t>
  </si>
  <si>
    <t>65.971293</t>
  </si>
  <si>
    <t>65.971495</t>
  </si>
  <si>
    <t>65.967938</t>
  </si>
  <si>
    <t>65.965715</t>
  </si>
  <si>
    <t>65.965672</t>
  </si>
  <si>
    <t>65.964922</t>
  </si>
  <si>
    <t>65.964518</t>
  </si>
  <si>
    <t>65.964865</t>
  </si>
  <si>
    <t>65.962708</t>
  </si>
  <si>
    <t>65.963790</t>
  </si>
  <si>
    <t>65.963500</t>
  </si>
  <si>
    <t>65.960678</t>
  </si>
  <si>
    <t>65.961328</t>
  </si>
  <si>
    <t>65.968519</t>
  </si>
  <si>
    <t>65.966799</t>
  </si>
  <si>
    <t>65.966624</t>
  </si>
  <si>
    <t>65.973791</t>
  </si>
  <si>
    <t>65.971531</t>
  </si>
  <si>
    <t>65.964676</t>
  </si>
  <si>
    <t>65.974787</t>
  </si>
  <si>
    <t>65.975101</t>
  </si>
  <si>
    <t>65.973861</t>
  </si>
  <si>
    <t>65.960125</t>
  </si>
  <si>
    <t>65.975534</t>
  </si>
  <si>
    <t>65.969824</t>
  </si>
  <si>
    <t>65.959264</t>
  </si>
  <si>
    <t>65.970592</t>
  </si>
  <si>
    <t>65.966360</t>
  </si>
  <si>
    <t>65.960109</t>
  </si>
  <si>
    <t>65.971981</t>
  </si>
  <si>
    <t>65.966524</t>
  </si>
  <si>
    <t>65.967032</t>
  </si>
  <si>
    <t>65.959253</t>
  </si>
  <si>
    <t>65.980489</t>
  </si>
  <si>
    <t>бетонная плита</t>
  </si>
  <si>
    <t>администрация гп.Куминский</t>
  </si>
  <si>
    <t>отходы,оюразующиеся в результате жизнедеятельности граждан,проживающих по адресу ул.Комарова д.1,1а,1б,2,2а,2б</t>
  </si>
  <si>
    <t>отходы,оюразующиеся в результате жизнедеятельности граждан,проживающих по адресу ул.Комарова д.3,5,6,8, пер.Вокзальный д.7,8,10</t>
  </si>
  <si>
    <t>отходы,оюразующиеся в результате жизнедеятельности граждан,проживающих по адресу ул.Комарова д.7,9,10,11,16</t>
  </si>
  <si>
    <t>отходы,оюразующиеся в результате жизнедеятельности граждан,проживающих по адресу ул.Комарова д.13,15,17,18,20</t>
  </si>
  <si>
    <t>отходы,оюразующиеся в результате жизнедеятельности граждан,проживающих по адресу ул.Комарова д.21,22,24,25,26,27,28,30</t>
  </si>
  <si>
    <t>отходы,оюразующиеся в результате жизнедеятельности граждан,проживающих по адресу ул.Комарова д.29,31,32,38</t>
  </si>
  <si>
    <t>отходы,оюразующиеся в результате жизнедеятельности граждан,проживающих по адресу ул. Гагарина 22а,24,26,26а,30,32,34,36</t>
  </si>
  <si>
    <t>отходы,оюразующиеся в результате жизнедеятельности граждан,проживающих по адресу ул. Станционная 12,14,17,18,19,21,23,25,27,29,33 ул.Пришвина 1, ул.Горького 2,3</t>
  </si>
  <si>
    <t>отходы,оюразующиеся в результате жизнедеятельности граждан,проживающих по адресу ул. Станционная 22,24,26,28,35,37,39,41,43,45,47,49</t>
  </si>
  <si>
    <t>отходы,оюразующиеся в результате жизнедеятельности граждан,проживающих по адресу ул. Станционная 53,55,57, ул.Школьная д.2,3</t>
  </si>
  <si>
    <t>отходы,оюразующиеся в результате жизнедеятельности граждан,проживающих по адресу ул. Центральная 12,13,13а,14,15,16,17,18,20,22,24,25,17</t>
  </si>
  <si>
    <t>отходы,оюразующиеся в результате жизнедеятельности граждан,проживающих по адресу ул. Центральная 29,31,33,35,36,38,40,42, ул.Горького 8</t>
  </si>
  <si>
    <t>отходы,оюразующиеся в результате жизнедеятельности граждан,проживающих по адресу ул. Центральная 9,41,43,47,49,50,52,54,56,58</t>
  </si>
  <si>
    <t>отходы,оюразующиеся в результате жизнедеятельности граждан,проживающих по адресу ул.Есенина.2,3,4,5,6,8, ул.Пришвина 9,10,12,16</t>
  </si>
  <si>
    <t>отходы,оюразующиеся в результате жизнедеятельности граждан,проживающих по адресу ул.Есенина.7,9,10,11,12,14,16,17,18,20,22, ул.Пришвина 9,10,12, ул.Горького 9,10,11,13,14,16,18</t>
  </si>
  <si>
    <t>отходы,оюразующиеся в результате жизнедеятельности граждан,проживающих по адресу ул.Почтовая 1,2,3,5,7,9</t>
  </si>
  <si>
    <t>отходы,оюразующиеся в результате жизнедеятельности граждан,проживающих по адресу ул.Почтовая 8,10а 12а,14,15,17,19,21,23,25,27</t>
  </si>
  <si>
    <t>отходы,оюразующиеся в результате жизнедеятельности граждан,проживающих по адресу ул.Почтовая 20,22,23,24</t>
  </si>
  <si>
    <t>отходы,оюразующиеся в результате жизнедеятельности ЮЛ,ИП по адресу: Почтовая 39а,41,43,45,47,49,51</t>
  </si>
  <si>
    <t>отходы,оюразующиеся в результате жизнедеятельности ЮЛ,ИП по адресу: Почтовая 47,49,51</t>
  </si>
  <si>
    <r>
      <rPr>
        <sz val="9"/>
        <color indexed="8"/>
        <rFont val="Times New Roman"/>
        <family val="1"/>
      </rPr>
      <t>отходы,оюразующиеся в результате жизнедеятельности ЮЛ,ИП по адресу: Почтовая 3</t>
    </r>
    <r>
      <rPr>
        <sz val="11"/>
        <color indexed="8"/>
        <rFont val="Times New Roman"/>
        <family val="1"/>
      </rPr>
      <t>4</t>
    </r>
  </si>
  <si>
    <t>отходы,оюразующиеся в результате жизнедеятельности ЮЛ,ИП по адресу: Почтовая 36</t>
  </si>
  <si>
    <t>отходы,оюразующиеся в результате жизнедеятельности граждан,проживающих по адресу ул.Лумумбы 2,3,4,5,6,7,8 Горького 27,29</t>
  </si>
  <si>
    <t>отходы,оюразующиеся в результате жизнедеятельности граждан,проживающих по адресу ул. Ворошилова 1,3,4,5,6,7,8 ул.Горького 31,32,34,36</t>
  </si>
  <si>
    <t>отходы,оюразующиеся в результате жизнедеятельности граждан,проживающих по адресу ул.Парковая 3,4,5,6,7,8,9,10, Некрасова 10,12,14,19,21</t>
  </si>
  <si>
    <t>отходы,оюразующиеся в результате жизнедеятельности граждан,проживающих по адресу ул.Парковая 13а,14,15,17,18,19,21,22, Пришвина 23,25,27</t>
  </si>
  <si>
    <t>отходы,оюразующиеся в результате жизнедеятельности граждан,проживающих по адресу ул.Парковая 23,24,25,26,27,29,30,31,33 ул.Горького 39,40,41,42,43</t>
  </si>
  <si>
    <t>отходы,оюразующиеся в результате жизнедеятельности граждан,проживающих по адресу ул.Парковая 35,37,38,40,43,45,47,49</t>
  </si>
  <si>
    <r>
      <t xml:space="preserve">отходы,оюразующиеся в результате </t>
    </r>
    <r>
      <rPr>
        <sz val="9"/>
        <color indexed="8"/>
        <rFont val="Times New Roman"/>
        <family val="1"/>
      </rPr>
      <t>жизнедеятельности граждан,проживающих по адресу ул.Парковая 51,51а,53, Космонавтов 11,13,14,15,16,17,18,19,20,21,22,24,26</t>
    </r>
  </si>
  <si>
    <t>отходы,оюразующиеся в результате жизнедеятельности граждан,проживающих по адресу ул. 50 лет ВЛКСМ 1,3,4,6,8,9,Некрасова 16,23,29</t>
  </si>
  <si>
    <t>отходы,оюразующиеся в результате жизнедеятельности граждан,проживающих по адресу ул. 50 лет ВЛКСМ 11,13,14,15,16,17а,18,20,22,23,25,27,28,29а,30,31,32</t>
  </si>
  <si>
    <t>отходы,оюразующиеся в результате жизнедеятельности граждан,проживающих по адресу ул. 50 лет ВЛКСМ 33,34,35,36,36а,37,39,42,44,46,48</t>
  </si>
  <si>
    <t>отходы,оюразующиеся в результате жизнедеятельности граждан,проживающих по адресу ул. Буденого 20,21,22,23,24,25,26,27,29 Горького 44,47,48а</t>
  </si>
  <si>
    <t>отходы,оюразующиеся в результате жизнедеятельности граждан,проживающих по адресу ул. Буденого 20,31,32,33,33а,34,35,36,37,38,40,42</t>
  </si>
  <si>
    <t>отходы,оюразующиеся в результате жизнедеятельности граждан,проживающих по адресу ул. Толстого 14,15,16,17,18,19,19а,20,22,23,24,26</t>
  </si>
  <si>
    <t xml:space="preserve">отходы,оюразующиеся в результате жизнедеятельности граждан,проживающих по адресу ул. Лесная 3,4,5,6,7,8,9,10,11 </t>
  </si>
  <si>
    <t>отходы,оюразующиеся в результате жизнедеятельности граждан,проживающих по адресу ул. Лесная 13,14,15,16,17,18,20,21,22,23</t>
  </si>
  <si>
    <t>отходы,оюразующиеся в результате жизнедеятельности граждан,проживающих по адресу ул. Космонавтов 1,1а,2б,3а Станционная 59,63</t>
  </si>
  <si>
    <t>отходы,оюразующиеся в результате жизнедеятельности граждан,проживающих по адресу ул. Космонавтов 4,4а,5а,5,6,7,8</t>
  </si>
  <si>
    <t>отходы,оюразующиеся в результате жизнедеятельности граждан,проживающих по адресу ул. Космонавтов 9,9а,10, Почтовая 53</t>
  </si>
  <si>
    <t>отходы,оюразующиеся в результате жизнедеятельности граждан,проживающих, ЮЛ по адресу ул.Школьная 4,6,8,10,12,13,14а</t>
  </si>
  <si>
    <r>
      <rPr>
        <sz val="9"/>
        <color indexed="8"/>
        <rFont val="Times New Roman"/>
        <family val="1"/>
      </rPr>
      <t>отходы,оюразующиеся в результате жизнедеятельности граждан,проживающих по адресу ул.Некрасова 1,3,7,9,1</t>
    </r>
    <r>
      <rPr>
        <sz val="11"/>
        <color indexed="8"/>
        <rFont val="Times New Roman"/>
        <family val="1"/>
      </rPr>
      <t>1</t>
    </r>
  </si>
  <si>
    <t>отходы,оюразующиеся в результате жизнедеятельности граждан,проживающих по адресу ул.Некрасова 20,22,35,37,41, Буденого 5,6,7,8</t>
  </si>
  <si>
    <t>отходы,оюразующиеся в результате жизнедеятельности граждан,проживающих по адресу ул.Пришвина 1а,1,5,6,7,9,10, Центральная 19,26,28,28а,27</t>
  </si>
  <si>
    <t>отходы,оюразующиеся в результате жизнедеятельности граждан,проживающих по адресу ул.Пришвина 11,11а,13,15,17,19,21,22</t>
  </si>
  <si>
    <t>отходы,оюразующиеся в результате жизнедеятельности граждан,проживающих по адресу ул.Пришвина 31,33,34,35,42,44,46,48,50 Буденого9,10,11,12,17,18,19</t>
  </si>
  <si>
    <t>отходы,оюразующиеся в результате жизнедеятельности граждан,проживающих по адресу ул 40 лет Победы 2в,3,5,7,9,10,11,12,13,14</t>
  </si>
  <si>
    <t>отходы,оюразующиеся в результате жизнедеятельности граждан,проживающих по адресу ул 40 лет  Победы 15,16,17,18,19,20,21,22,23,24</t>
  </si>
  <si>
    <t>отходы,оюразующиеся в результате жизнедеятельности граждан,проживающих по адресу ул 40 лет  Победы  25,26,27,28,29,30,31,32,33,34,35</t>
  </si>
  <si>
    <t>отходы,оюразующиеся в результате жизнедеятельности граждан,проживающих по адресу ул Есенина 23,24,25,26,28 Садовая 1,2,4,а,5</t>
  </si>
  <si>
    <t>отходы,оюразующиеся в результате жизнедеятельности граждан,проживающих по адресу ул Майоровсакая 3,8,12,18,20,26,28,30,34</t>
  </si>
  <si>
    <t>отходы,образующиеся в результате содержания мест захоронения</t>
  </si>
  <si>
    <t>отходы,оюразующиеся в результате жизнедеятельности граждан,проживающих по адресу ул.Морозова 4,6,8,10,12,15,16,18,19,21, Ворошилова 9,10,11,11а,12,Лумумбы 9,10</t>
  </si>
  <si>
    <t>http://admkuma.ru/obraschenie-s-tko.html</t>
  </si>
  <si>
    <t>отходы,оюразующиеся в результате жизнедеятельности граждан,проживающих по адресу ул. Толстого 2,3,3,5,6, 7,8,9,10, ул. Некрасова 6,8,10,12,13,15,17,19,21</t>
  </si>
  <si>
    <t>58.80341637594781</t>
  </si>
  <si>
    <t>65.96820239208488</t>
  </si>
  <si>
    <t>Станционная 13</t>
  </si>
  <si>
    <t>58.80346043528216</t>
  </si>
  <si>
    <t>65.97782292572396</t>
  </si>
  <si>
    <t>отходы,оюразующиеся в результате жизнедеятельности граждан,проживающих по адресу ул. Станционная ,7,8,9,10,11,11а</t>
  </si>
  <si>
    <t>отходы,оюразующиеся в результате жизнедеятельности граждан,проживающих по адресу ул. Станционная 3,4,5,6, Центральная 2</t>
  </si>
  <si>
    <t>отходы,оюразующиеся в результате жизнедеятельности граждан,проживающих по адресу ул. Юбилейная 11, Центральная 4,5,6,7,8,9,1,11</t>
  </si>
  <si>
    <t>Комарова 1</t>
  </si>
  <si>
    <t>Гагарина 1б</t>
  </si>
  <si>
    <t>Гаранина 1</t>
  </si>
  <si>
    <t>отходы,оюразующиеся в результате жизнедеятельности граждан,проживающих по адресу ул. Гагарина1б,1а,2,4,6а,8,10</t>
  </si>
  <si>
    <t>отходы,оюразующиеся в результате жизнедеятельности граждан,проживающих по адресу ул. Гагарина 1.3,5,7,9,11,16,20</t>
  </si>
  <si>
    <t>Буденого 37</t>
  </si>
  <si>
    <t>50 лет ВЛКСМ 28</t>
  </si>
  <si>
    <t>50 лет ВЛКСМ 39</t>
  </si>
  <si>
    <t>40 лет Победы 19</t>
  </si>
  <si>
    <t>40 лет Победы 35</t>
  </si>
  <si>
    <t>Итого : 60 площадок</t>
  </si>
  <si>
    <t>Центральная 49</t>
  </si>
  <si>
    <t xml:space="preserve">Приложение к постановлению
администрации городского поселения Куминский
от 03.12.2020 № 285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</si>
</sst>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3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50" fillId="0" borderId="12" xfId="0" applyFont="1" applyFill="1" applyBorder="1" applyAlignment="1">
      <alignment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8" fillId="0" borderId="20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wrapText="1"/>
    </xf>
    <xf numFmtId="0" fontId="49" fillId="0" borderId="20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7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8" fillId="0" borderId="2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3" fillId="0" borderId="16" xfId="42" applyFont="1" applyBorder="1" applyAlignment="1" applyProtection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kuma.ru/obraschenie-s-tko.html" TargetMode="External" /><Relationship Id="rId2" Type="http://schemas.openxmlformats.org/officeDocument/2006/relationships/hyperlink" Target="http://admkuma.ru/obraschenie-s-tk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8"/>
  <sheetViews>
    <sheetView tabSelected="1" zoomScale="70" zoomScaleNormal="70" zoomScalePageLayoutView="0" workbookViewId="0" topLeftCell="A22">
      <selection activeCell="C26" sqref="C26"/>
    </sheetView>
  </sheetViews>
  <sheetFormatPr defaultColWidth="9.140625" defaultRowHeight="15"/>
  <cols>
    <col min="1" max="1" width="4.00390625" style="2" customWidth="1"/>
    <col min="2" max="2" width="6.140625" style="34" customWidth="1"/>
    <col min="3" max="3" width="23.8515625" style="2" customWidth="1"/>
    <col min="4" max="5" width="16.57421875" style="2" customWidth="1"/>
    <col min="6" max="7" width="11.8515625" style="7" customWidth="1"/>
    <col min="8" max="8" width="15.421875" style="2" customWidth="1"/>
    <col min="9" max="9" width="13.8515625" style="2" customWidth="1"/>
    <col min="10" max="10" width="13.8515625" style="32" customWidth="1"/>
    <col min="11" max="12" width="13.57421875" style="2" customWidth="1"/>
    <col min="13" max="13" width="13.00390625" style="2" customWidth="1"/>
    <col min="14" max="14" width="13.8515625" style="2" customWidth="1"/>
    <col min="15" max="15" width="16.00390625" style="2" customWidth="1"/>
    <col min="16" max="16" width="25.00390625" style="2" customWidth="1"/>
    <col min="17" max="17" width="30.8515625" style="2" customWidth="1"/>
    <col min="18" max="18" width="52.57421875" style="2" customWidth="1"/>
    <col min="19" max="16384" width="9.140625" style="2" customWidth="1"/>
  </cols>
  <sheetData>
    <row r="1" spans="13:15" ht="18.75" customHeight="1">
      <c r="M1" s="47" t="s">
        <v>270</v>
      </c>
      <c r="N1" s="48"/>
      <c r="O1" s="48"/>
    </row>
    <row r="2" spans="13:15" ht="18.75" customHeight="1">
      <c r="M2" s="48"/>
      <c r="N2" s="48"/>
      <c r="O2" s="48"/>
    </row>
    <row r="3" spans="2:15" ht="25.5" customHeight="1">
      <c r="B3" s="39" t="s">
        <v>5</v>
      </c>
      <c r="C3" s="39"/>
      <c r="D3" s="39"/>
      <c r="M3" s="48"/>
      <c r="N3" s="48"/>
      <c r="O3" s="48"/>
    </row>
    <row r="4" spans="2:15" ht="15.75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ht="15.75" thickBot="1"/>
    <row r="6" spans="2:17" s="7" customFormat="1" ht="57.75" customHeight="1" thickBot="1">
      <c r="B6" s="50" t="s">
        <v>3</v>
      </c>
      <c r="C6" s="50" t="s">
        <v>12</v>
      </c>
      <c r="D6" s="50" t="s">
        <v>0</v>
      </c>
      <c r="E6" s="50" t="s">
        <v>1</v>
      </c>
      <c r="F6" s="52" t="s">
        <v>11</v>
      </c>
      <c r="G6" s="53"/>
      <c r="H6" s="43" t="s">
        <v>2</v>
      </c>
      <c r="I6" s="43" t="s">
        <v>15</v>
      </c>
      <c r="J6" s="45" t="s">
        <v>16</v>
      </c>
      <c r="K6" s="43" t="s">
        <v>17</v>
      </c>
      <c r="L6" s="43" t="s">
        <v>25</v>
      </c>
      <c r="M6" s="43" t="s">
        <v>18</v>
      </c>
      <c r="N6" s="43" t="s">
        <v>19</v>
      </c>
      <c r="O6" s="43" t="s">
        <v>26</v>
      </c>
      <c r="P6" s="43" t="s">
        <v>21</v>
      </c>
      <c r="Q6" s="43" t="s">
        <v>20</v>
      </c>
    </row>
    <row r="7" spans="2:17" s="7" customFormat="1" ht="32.25" customHeight="1" thickBot="1">
      <c r="B7" s="51"/>
      <c r="C7" s="51"/>
      <c r="D7" s="51"/>
      <c r="E7" s="51"/>
      <c r="F7" s="11" t="s">
        <v>13</v>
      </c>
      <c r="G7" s="1" t="s">
        <v>14</v>
      </c>
      <c r="H7" s="44"/>
      <c r="I7" s="44"/>
      <c r="J7" s="46"/>
      <c r="K7" s="44"/>
      <c r="L7" s="44"/>
      <c r="M7" s="44"/>
      <c r="N7" s="44"/>
      <c r="O7" s="44"/>
      <c r="P7" s="44"/>
      <c r="Q7" s="44"/>
    </row>
    <row r="8" spans="2:17" ht="24" customHeight="1">
      <c r="B8" s="25">
        <v>1</v>
      </c>
      <c r="C8" s="27">
        <v>2</v>
      </c>
      <c r="D8" s="27">
        <v>3</v>
      </c>
      <c r="E8" s="27">
        <v>4</v>
      </c>
      <c r="F8" s="25">
        <v>5</v>
      </c>
      <c r="G8" s="25">
        <v>6</v>
      </c>
      <c r="H8" s="25">
        <v>7</v>
      </c>
      <c r="I8" s="25">
        <v>8</v>
      </c>
      <c r="J8" s="33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3">
        <v>16</v>
      </c>
    </row>
    <row r="9" spans="2:17" ht="48.75">
      <c r="B9" s="35">
        <v>1</v>
      </c>
      <c r="C9" s="26" t="s">
        <v>27</v>
      </c>
      <c r="D9" s="26" t="s">
        <v>28</v>
      </c>
      <c r="E9" s="26" t="s">
        <v>258</v>
      </c>
      <c r="F9" s="28" t="s">
        <v>80</v>
      </c>
      <c r="G9" s="28" t="s">
        <v>136</v>
      </c>
      <c r="H9" s="19" t="s">
        <v>193</v>
      </c>
      <c r="I9" s="19">
        <v>3</v>
      </c>
      <c r="J9" s="19">
        <v>1</v>
      </c>
      <c r="K9" s="19">
        <v>1.1</v>
      </c>
      <c r="L9" s="19">
        <v>0</v>
      </c>
      <c r="M9" s="19">
        <v>0</v>
      </c>
      <c r="N9" s="19">
        <v>0</v>
      </c>
      <c r="O9" s="30"/>
      <c r="P9" s="19" t="s">
        <v>194</v>
      </c>
      <c r="Q9" s="31" t="s">
        <v>195</v>
      </c>
    </row>
    <row r="10" spans="2:17" ht="60.75">
      <c r="B10" s="35">
        <v>2</v>
      </c>
      <c r="C10" s="26" t="s">
        <v>27</v>
      </c>
      <c r="D10" s="26" t="s">
        <v>28</v>
      </c>
      <c r="E10" s="26" t="s">
        <v>30</v>
      </c>
      <c r="F10" s="28" t="s">
        <v>81</v>
      </c>
      <c r="G10" s="28" t="s">
        <v>137</v>
      </c>
      <c r="H10" s="19" t="s">
        <v>193</v>
      </c>
      <c r="I10" s="19">
        <v>3</v>
      </c>
      <c r="J10" s="19">
        <v>1</v>
      </c>
      <c r="K10" s="19">
        <v>1.1</v>
      </c>
      <c r="L10" s="19">
        <v>0</v>
      </c>
      <c r="M10" s="19">
        <v>0</v>
      </c>
      <c r="N10" s="19">
        <v>0</v>
      </c>
      <c r="O10" s="19"/>
      <c r="P10" s="19" t="s">
        <v>194</v>
      </c>
      <c r="Q10" s="31" t="s">
        <v>196</v>
      </c>
    </row>
    <row r="11" spans="2:17" ht="48.75">
      <c r="B11" s="35">
        <v>3</v>
      </c>
      <c r="C11" s="26" t="s">
        <v>27</v>
      </c>
      <c r="D11" s="26" t="s">
        <v>28</v>
      </c>
      <c r="E11" s="26" t="s">
        <v>31</v>
      </c>
      <c r="F11" s="28" t="s">
        <v>82</v>
      </c>
      <c r="G11" s="28" t="s">
        <v>138</v>
      </c>
      <c r="H11" s="19" t="s">
        <v>193</v>
      </c>
      <c r="I11" s="19">
        <v>3</v>
      </c>
      <c r="J11" s="19">
        <v>1</v>
      </c>
      <c r="K11" s="19">
        <v>1.1</v>
      </c>
      <c r="L11" s="19">
        <v>0</v>
      </c>
      <c r="M11" s="19">
        <v>0</v>
      </c>
      <c r="N11" s="19">
        <v>0</v>
      </c>
      <c r="O11" s="19"/>
      <c r="P11" s="19" t="s">
        <v>194</v>
      </c>
      <c r="Q11" s="31" t="s">
        <v>197</v>
      </c>
    </row>
    <row r="12" spans="2:17" ht="48.75">
      <c r="B12" s="35">
        <v>4</v>
      </c>
      <c r="C12" s="26" t="s">
        <v>27</v>
      </c>
      <c r="D12" s="26" t="s">
        <v>28</v>
      </c>
      <c r="E12" s="26" t="s">
        <v>32</v>
      </c>
      <c r="F12" s="28" t="s">
        <v>83</v>
      </c>
      <c r="G12" s="28" t="s">
        <v>139</v>
      </c>
      <c r="H12" s="19" t="s">
        <v>193</v>
      </c>
      <c r="I12" s="19">
        <v>3</v>
      </c>
      <c r="J12" s="19">
        <v>2</v>
      </c>
      <c r="K12" s="19">
        <v>2.2</v>
      </c>
      <c r="L12" s="19">
        <v>0</v>
      </c>
      <c r="M12" s="19">
        <v>0</v>
      </c>
      <c r="N12" s="19">
        <v>0</v>
      </c>
      <c r="O12" s="19"/>
      <c r="P12" s="19" t="s">
        <v>194</v>
      </c>
      <c r="Q12" s="31" t="s">
        <v>198</v>
      </c>
    </row>
    <row r="13" spans="2:17" ht="48.75">
      <c r="B13" s="35">
        <v>5</v>
      </c>
      <c r="C13" s="26" t="s">
        <v>27</v>
      </c>
      <c r="D13" s="26" t="s">
        <v>28</v>
      </c>
      <c r="E13" s="26" t="s">
        <v>33</v>
      </c>
      <c r="F13" s="28" t="s">
        <v>84</v>
      </c>
      <c r="G13" s="28" t="s">
        <v>140</v>
      </c>
      <c r="H13" s="19" t="s">
        <v>193</v>
      </c>
      <c r="I13" s="19">
        <v>3</v>
      </c>
      <c r="J13" s="19">
        <v>2</v>
      </c>
      <c r="K13" s="19">
        <v>2.2</v>
      </c>
      <c r="L13" s="19">
        <v>0</v>
      </c>
      <c r="M13" s="19">
        <v>0</v>
      </c>
      <c r="N13" s="19">
        <v>0</v>
      </c>
      <c r="O13" s="19"/>
      <c r="P13" s="19" t="s">
        <v>194</v>
      </c>
      <c r="Q13" s="31" t="s">
        <v>199</v>
      </c>
    </row>
    <row r="14" spans="2:17" ht="48.75">
      <c r="B14" s="35">
        <v>6</v>
      </c>
      <c r="C14" s="26" t="s">
        <v>27</v>
      </c>
      <c r="D14" s="26" t="s">
        <v>28</v>
      </c>
      <c r="E14" s="26" t="s">
        <v>34</v>
      </c>
      <c r="F14" s="28" t="s">
        <v>85</v>
      </c>
      <c r="G14" s="28" t="s">
        <v>141</v>
      </c>
      <c r="H14" s="19" t="s">
        <v>193</v>
      </c>
      <c r="I14" s="19">
        <v>3</v>
      </c>
      <c r="J14" s="19">
        <v>1</v>
      </c>
      <c r="K14" s="19">
        <v>1.1</v>
      </c>
      <c r="L14" s="19">
        <v>0</v>
      </c>
      <c r="M14" s="19">
        <v>0</v>
      </c>
      <c r="N14" s="19">
        <v>0</v>
      </c>
      <c r="O14" s="19"/>
      <c r="P14" s="19" t="s">
        <v>194</v>
      </c>
      <c r="Q14" s="31" t="s">
        <v>200</v>
      </c>
    </row>
    <row r="15" spans="2:17" ht="48.75">
      <c r="B15" s="35">
        <v>7</v>
      </c>
      <c r="C15" s="8" t="s">
        <v>27</v>
      </c>
      <c r="D15" s="26" t="s">
        <v>28</v>
      </c>
      <c r="E15" s="26" t="s">
        <v>259</v>
      </c>
      <c r="F15" s="28" t="s">
        <v>86</v>
      </c>
      <c r="G15" s="28" t="s">
        <v>142</v>
      </c>
      <c r="H15" s="19" t="s">
        <v>193</v>
      </c>
      <c r="I15" s="19">
        <v>3</v>
      </c>
      <c r="J15" s="19">
        <v>1</v>
      </c>
      <c r="K15" s="19">
        <v>1.1</v>
      </c>
      <c r="L15" s="19">
        <v>0</v>
      </c>
      <c r="M15" s="19">
        <v>0</v>
      </c>
      <c r="N15" s="19">
        <v>0</v>
      </c>
      <c r="O15" s="19"/>
      <c r="P15" s="3" t="s">
        <v>194</v>
      </c>
      <c r="Q15" s="10" t="s">
        <v>261</v>
      </c>
    </row>
    <row r="16" spans="2:17" ht="48.75">
      <c r="B16" s="35">
        <v>8</v>
      </c>
      <c r="C16" s="8" t="s">
        <v>27</v>
      </c>
      <c r="D16" s="8" t="s">
        <v>28</v>
      </c>
      <c r="E16" s="26" t="s">
        <v>260</v>
      </c>
      <c r="F16" s="28" t="s">
        <v>86</v>
      </c>
      <c r="G16" s="28" t="s">
        <v>142</v>
      </c>
      <c r="H16" s="19" t="s">
        <v>193</v>
      </c>
      <c r="I16" s="19">
        <v>3</v>
      </c>
      <c r="J16" s="19">
        <v>1</v>
      </c>
      <c r="K16" s="19">
        <v>1.1</v>
      </c>
      <c r="L16" s="19">
        <v>0</v>
      </c>
      <c r="M16" s="19">
        <v>0</v>
      </c>
      <c r="N16" s="19">
        <v>0</v>
      </c>
      <c r="O16" s="19"/>
      <c r="P16" s="3" t="s">
        <v>194</v>
      </c>
      <c r="Q16" s="10" t="s">
        <v>262</v>
      </c>
    </row>
    <row r="17" spans="2:17" ht="48.75">
      <c r="B17" s="35">
        <v>9</v>
      </c>
      <c r="C17" s="8" t="s">
        <v>27</v>
      </c>
      <c r="D17" s="8" t="s">
        <v>28</v>
      </c>
      <c r="E17" s="26" t="s">
        <v>35</v>
      </c>
      <c r="F17" s="28" t="s">
        <v>87</v>
      </c>
      <c r="G17" s="13" t="s">
        <v>143</v>
      </c>
      <c r="H17" s="19" t="s">
        <v>193</v>
      </c>
      <c r="I17" s="19">
        <v>3</v>
      </c>
      <c r="J17" s="3">
        <v>2</v>
      </c>
      <c r="K17" s="21">
        <v>2.2</v>
      </c>
      <c r="L17" s="24">
        <v>0</v>
      </c>
      <c r="M17" s="19">
        <v>0</v>
      </c>
      <c r="N17" s="3">
        <v>0</v>
      </c>
      <c r="O17" s="19"/>
      <c r="P17" s="3" t="s">
        <v>194</v>
      </c>
      <c r="Q17" s="10" t="s">
        <v>201</v>
      </c>
    </row>
    <row r="18" spans="2:17" ht="48.75">
      <c r="B18" s="35">
        <v>10</v>
      </c>
      <c r="C18" s="8" t="s">
        <v>27</v>
      </c>
      <c r="D18" s="8" t="s">
        <v>28</v>
      </c>
      <c r="E18" s="26" t="s">
        <v>36</v>
      </c>
      <c r="F18" s="28" t="s">
        <v>88</v>
      </c>
      <c r="G18" s="13" t="s">
        <v>144</v>
      </c>
      <c r="H18" s="19" t="s">
        <v>193</v>
      </c>
      <c r="I18" s="19">
        <v>3</v>
      </c>
      <c r="J18" s="3">
        <v>1</v>
      </c>
      <c r="K18" s="21">
        <v>1.1</v>
      </c>
      <c r="L18" s="21">
        <v>0</v>
      </c>
      <c r="M18" s="3">
        <v>0</v>
      </c>
      <c r="N18" s="3">
        <v>0</v>
      </c>
      <c r="O18" s="3"/>
      <c r="P18" s="3" t="s">
        <v>194</v>
      </c>
      <c r="Q18" s="10" t="s">
        <v>256</v>
      </c>
    </row>
    <row r="19" spans="2:17" ht="48.75">
      <c r="B19" s="35">
        <v>11</v>
      </c>
      <c r="C19" s="15" t="s">
        <v>27</v>
      </c>
      <c r="D19" s="15" t="s">
        <v>28</v>
      </c>
      <c r="E19" s="15" t="s">
        <v>252</v>
      </c>
      <c r="F19" s="29" t="s">
        <v>253</v>
      </c>
      <c r="G19" s="18" t="s">
        <v>254</v>
      </c>
      <c r="H19" s="16" t="s">
        <v>193</v>
      </c>
      <c r="I19" s="20">
        <v>3</v>
      </c>
      <c r="J19" s="16">
        <v>1</v>
      </c>
      <c r="K19" s="22">
        <v>1.1</v>
      </c>
      <c r="L19" s="22">
        <v>0</v>
      </c>
      <c r="M19" s="16">
        <v>0</v>
      </c>
      <c r="N19" s="16">
        <v>0</v>
      </c>
      <c r="O19" s="16"/>
      <c r="P19" s="16" t="s">
        <v>194</v>
      </c>
      <c r="Q19" s="10" t="s">
        <v>255</v>
      </c>
    </row>
    <row r="20" spans="2:17" ht="72.75">
      <c r="B20" s="35">
        <v>12</v>
      </c>
      <c r="C20" s="8" t="s">
        <v>27</v>
      </c>
      <c r="D20" s="8" t="s">
        <v>28</v>
      </c>
      <c r="E20" s="8" t="s">
        <v>37</v>
      </c>
      <c r="F20" s="13" t="s">
        <v>89</v>
      </c>
      <c r="G20" s="13" t="s">
        <v>145</v>
      </c>
      <c r="H20" s="3" t="s">
        <v>193</v>
      </c>
      <c r="I20" s="19">
        <v>3</v>
      </c>
      <c r="J20" s="3">
        <v>2</v>
      </c>
      <c r="K20" s="21">
        <v>2.2</v>
      </c>
      <c r="L20" s="21">
        <v>0</v>
      </c>
      <c r="M20" s="3">
        <v>0</v>
      </c>
      <c r="N20" s="3">
        <v>0</v>
      </c>
      <c r="O20" s="3"/>
      <c r="P20" s="3" t="s">
        <v>194</v>
      </c>
      <c r="Q20" s="10" t="s">
        <v>202</v>
      </c>
    </row>
    <row r="21" spans="2:17" ht="60.75">
      <c r="B21" s="35">
        <v>13</v>
      </c>
      <c r="C21" s="8" t="s">
        <v>27</v>
      </c>
      <c r="D21" s="8" t="s">
        <v>28</v>
      </c>
      <c r="E21" s="8" t="s">
        <v>38</v>
      </c>
      <c r="F21" s="13" t="s">
        <v>90</v>
      </c>
      <c r="G21" s="13" t="s">
        <v>146</v>
      </c>
      <c r="H21" s="3" t="s">
        <v>193</v>
      </c>
      <c r="I21" s="19">
        <v>3</v>
      </c>
      <c r="J21" s="3">
        <v>2</v>
      </c>
      <c r="K21" s="21">
        <v>2.2</v>
      </c>
      <c r="L21" s="21">
        <v>0</v>
      </c>
      <c r="M21" s="3">
        <v>0</v>
      </c>
      <c r="N21" s="3">
        <v>0</v>
      </c>
      <c r="O21" s="3"/>
      <c r="P21" s="3" t="s">
        <v>194</v>
      </c>
      <c r="Q21" s="10" t="s">
        <v>203</v>
      </c>
    </row>
    <row r="22" spans="2:17" ht="60.75">
      <c r="B22" s="35">
        <v>14</v>
      </c>
      <c r="C22" s="8" t="s">
        <v>27</v>
      </c>
      <c r="D22" s="8" t="s">
        <v>28</v>
      </c>
      <c r="E22" s="8" t="s">
        <v>39</v>
      </c>
      <c r="F22" s="13" t="s">
        <v>91</v>
      </c>
      <c r="G22" s="13" t="s">
        <v>147</v>
      </c>
      <c r="H22" s="3" t="s">
        <v>193</v>
      </c>
      <c r="I22" s="19">
        <v>3</v>
      </c>
      <c r="J22" s="3">
        <v>2</v>
      </c>
      <c r="K22" s="21">
        <v>2.2</v>
      </c>
      <c r="L22" s="21">
        <v>0</v>
      </c>
      <c r="M22" s="3">
        <v>0</v>
      </c>
      <c r="N22" s="3">
        <v>0</v>
      </c>
      <c r="O22" s="3"/>
      <c r="P22" s="3" t="s">
        <v>194</v>
      </c>
      <c r="Q22" s="10" t="s">
        <v>204</v>
      </c>
    </row>
    <row r="23" spans="2:17" ht="60.75">
      <c r="B23" s="35">
        <v>15</v>
      </c>
      <c r="C23" s="8" t="s">
        <v>27</v>
      </c>
      <c r="D23" s="8" t="s">
        <v>28</v>
      </c>
      <c r="E23" s="8" t="s">
        <v>40</v>
      </c>
      <c r="F23" s="13" t="s">
        <v>92</v>
      </c>
      <c r="G23" s="13" t="s">
        <v>148</v>
      </c>
      <c r="H23" s="3" t="s">
        <v>193</v>
      </c>
      <c r="I23" s="19">
        <v>3</v>
      </c>
      <c r="J23" s="3">
        <v>1</v>
      </c>
      <c r="K23" s="21">
        <v>1.1</v>
      </c>
      <c r="L23" s="21">
        <v>0</v>
      </c>
      <c r="M23" s="3">
        <v>0</v>
      </c>
      <c r="N23" s="3">
        <v>0</v>
      </c>
      <c r="O23" s="3"/>
      <c r="P23" s="3" t="s">
        <v>194</v>
      </c>
      <c r="Q23" s="10" t="s">
        <v>257</v>
      </c>
    </row>
    <row r="24" spans="2:17" ht="42" customHeight="1">
      <c r="B24" s="35">
        <v>16</v>
      </c>
      <c r="C24" s="8" t="s">
        <v>27</v>
      </c>
      <c r="D24" s="9" t="s">
        <v>28</v>
      </c>
      <c r="E24" s="8" t="s">
        <v>41</v>
      </c>
      <c r="F24" s="13" t="s">
        <v>93</v>
      </c>
      <c r="G24" s="13" t="s">
        <v>149</v>
      </c>
      <c r="H24" s="3" t="s">
        <v>193</v>
      </c>
      <c r="I24" s="19">
        <v>3</v>
      </c>
      <c r="J24" s="3">
        <v>2</v>
      </c>
      <c r="K24" s="21">
        <v>2.2</v>
      </c>
      <c r="L24" s="21">
        <v>0</v>
      </c>
      <c r="M24" s="3">
        <v>0</v>
      </c>
      <c r="N24" s="3">
        <v>0</v>
      </c>
      <c r="O24" s="3"/>
      <c r="P24" s="3" t="s">
        <v>194</v>
      </c>
      <c r="Q24" s="10" t="s">
        <v>205</v>
      </c>
    </row>
    <row r="25" spans="2:17" ht="42" customHeight="1">
      <c r="B25" s="35">
        <v>17</v>
      </c>
      <c r="C25" s="8" t="s">
        <v>27</v>
      </c>
      <c r="D25" s="8" t="s">
        <v>28</v>
      </c>
      <c r="E25" s="8" t="s">
        <v>42</v>
      </c>
      <c r="F25" s="13" t="s">
        <v>94</v>
      </c>
      <c r="G25" s="13" t="s">
        <v>150</v>
      </c>
      <c r="H25" s="3" t="s">
        <v>193</v>
      </c>
      <c r="I25" s="19">
        <v>3</v>
      </c>
      <c r="J25" s="3">
        <v>1</v>
      </c>
      <c r="K25" s="21">
        <v>1.1</v>
      </c>
      <c r="L25" s="21">
        <v>0</v>
      </c>
      <c r="M25" s="3">
        <v>0</v>
      </c>
      <c r="N25" s="3">
        <v>0</v>
      </c>
      <c r="O25" s="3"/>
      <c r="P25" s="3" t="s">
        <v>194</v>
      </c>
      <c r="Q25" s="10" t="s">
        <v>206</v>
      </c>
    </row>
    <row r="26" spans="2:17" ht="60.75">
      <c r="B26" s="35">
        <v>18</v>
      </c>
      <c r="C26" s="8" t="s">
        <v>27</v>
      </c>
      <c r="D26" s="8" t="s">
        <v>28</v>
      </c>
      <c r="E26" s="8" t="s">
        <v>269</v>
      </c>
      <c r="F26" s="13" t="s">
        <v>95</v>
      </c>
      <c r="G26" s="13" t="s">
        <v>151</v>
      </c>
      <c r="H26" s="3" t="s">
        <v>193</v>
      </c>
      <c r="I26" s="19">
        <v>3</v>
      </c>
      <c r="J26" s="19">
        <v>2</v>
      </c>
      <c r="K26" s="3">
        <v>2.2</v>
      </c>
      <c r="L26" s="21">
        <v>0</v>
      </c>
      <c r="M26" s="3">
        <v>0</v>
      </c>
      <c r="N26" s="3">
        <v>0</v>
      </c>
      <c r="O26" s="3"/>
      <c r="P26" s="3" t="s">
        <v>194</v>
      </c>
      <c r="Q26" s="10" t="s">
        <v>207</v>
      </c>
    </row>
    <row r="27" spans="2:17" ht="60.75">
      <c r="B27" s="35">
        <v>19</v>
      </c>
      <c r="C27" s="8" t="s">
        <v>27</v>
      </c>
      <c r="D27" s="8" t="s">
        <v>28</v>
      </c>
      <c r="E27" s="8" t="s">
        <v>43</v>
      </c>
      <c r="F27" s="13" t="s">
        <v>96</v>
      </c>
      <c r="G27" s="13" t="s">
        <v>152</v>
      </c>
      <c r="H27" s="3" t="s">
        <v>193</v>
      </c>
      <c r="I27" s="19">
        <v>3</v>
      </c>
      <c r="J27" s="19">
        <v>1</v>
      </c>
      <c r="K27" s="3">
        <v>1.1</v>
      </c>
      <c r="L27" s="21">
        <v>0</v>
      </c>
      <c r="M27" s="3">
        <v>0</v>
      </c>
      <c r="N27" s="3">
        <v>0</v>
      </c>
      <c r="O27" s="3"/>
      <c r="P27" s="3" t="s">
        <v>194</v>
      </c>
      <c r="Q27" s="10" t="s">
        <v>208</v>
      </c>
    </row>
    <row r="28" spans="2:17" ht="50.25" customHeight="1">
      <c r="B28" s="35">
        <v>20</v>
      </c>
      <c r="C28" s="8" t="s">
        <v>27</v>
      </c>
      <c r="D28" s="8" t="s">
        <v>28</v>
      </c>
      <c r="E28" s="8" t="s">
        <v>44</v>
      </c>
      <c r="F28" s="13" t="s">
        <v>97</v>
      </c>
      <c r="G28" s="13" t="s">
        <v>153</v>
      </c>
      <c r="H28" s="3" t="s">
        <v>193</v>
      </c>
      <c r="I28" s="3">
        <v>3</v>
      </c>
      <c r="J28" s="3">
        <v>2</v>
      </c>
      <c r="K28" s="21">
        <v>2.2</v>
      </c>
      <c r="L28" s="3">
        <v>0</v>
      </c>
      <c r="M28" s="3">
        <v>0</v>
      </c>
      <c r="N28" s="3">
        <v>0</v>
      </c>
      <c r="O28" s="3"/>
      <c r="P28" s="3" t="s">
        <v>194</v>
      </c>
      <c r="Q28" s="10" t="s">
        <v>209</v>
      </c>
    </row>
    <row r="29" spans="2:17" ht="48.75">
      <c r="B29" s="35">
        <v>21</v>
      </c>
      <c r="C29" s="8" t="s">
        <v>27</v>
      </c>
      <c r="D29" s="8" t="s">
        <v>28</v>
      </c>
      <c r="E29" s="8" t="s">
        <v>45</v>
      </c>
      <c r="F29" s="13" t="s">
        <v>98</v>
      </c>
      <c r="G29" s="13" t="s">
        <v>154</v>
      </c>
      <c r="H29" s="3" t="s">
        <v>193</v>
      </c>
      <c r="I29" s="3">
        <v>3</v>
      </c>
      <c r="J29" s="3">
        <v>1</v>
      </c>
      <c r="K29" s="3">
        <v>1.1</v>
      </c>
      <c r="L29" s="3">
        <v>0</v>
      </c>
      <c r="M29" s="3">
        <v>0</v>
      </c>
      <c r="N29" s="3">
        <v>0</v>
      </c>
      <c r="O29" s="3"/>
      <c r="P29" s="3" t="s">
        <v>194</v>
      </c>
      <c r="Q29" s="10" t="s">
        <v>210</v>
      </c>
    </row>
    <row r="30" spans="2:17" ht="60.75">
      <c r="B30" s="35">
        <v>22</v>
      </c>
      <c r="C30" s="8" t="s">
        <v>27</v>
      </c>
      <c r="D30" s="8" t="s">
        <v>28</v>
      </c>
      <c r="E30" s="8" t="s">
        <v>46</v>
      </c>
      <c r="F30" s="13" t="s">
        <v>99</v>
      </c>
      <c r="G30" s="13" t="s">
        <v>155</v>
      </c>
      <c r="H30" s="3" t="s">
        <v>193</v>
      </c>
      <c r="I30" s="3">
        <v>3</v>
      </c>
      <c r="J30" s="3">
        <v>1</v>
      </c>
      <c r="K30" s="3">
        <v>1.1</v>
      </c>
      <c r="L30" s="3">
        <v>0</v>
      </c>
      <c r="M30" s="3">
        <v>0</v>
      </c>
      <c r="N30" s="3">
        <v>0</v>
      </c>
      <c r="O30" s="3"/>
      <c r="P30" s="3" t="s">
        <v>194</v>
      </c>
      <c r="Q30" s="10" t="s">
        <v>211</v>
      </c>
    </row>
    <row r="31" spans="2:17" ht="48.75">
      <c r="B31" s="35">
        <v>23</v>
      </c>
      <c r="C31" s="8" t="s">
        <v>27</v>
      </c>
      <c r="D31" s="8" t="s">
        <v>28</v>
      </c>
      <c r="E31" s="8" t="s">
        <v>47</v>
      </c>
      <c r="F31" s="13" t="s">
        <v>100</v>
      </c>
      <c r="G31" s="13" t="s">
        <v>156</v>
      </c>
      <c r="H31" s="3" t="s">
        <v>193</v>
      </c>
      <c r="I31" s="3">
        <v>3</v>
      </c>
      <c r="J31" s="3">
        <v>2</v>
      </c>
      <c r="K31" s="3">
        <v>2.2</v>
      </c>
      <c r="L31" s="3">
        <v>0</v>
      </c>
      <c r="M31" s="3">
        <v>0</v>
      </c>
      <c r="N31" s="3">
        <v>0</v>
      </c>
      <c r="O31" s="3"/>
      <c r="P31" s="3" t="s">
        <v>194</v>
      </c>
      <c r="Q31" s="10" t="s">
        <v>212</v>
      </c>
    </row>
    <row r="32" spans="2:17" ht="36.75">
      <c r="B32" s="35">
        <v>24</v>
      </c>
      <c r="C32" s="8" t="s">
        <v>27</v>
      </c>
      <c r="D32" s="8" t="s">
        <v>28</v>
      </c>
      <c r="E32" s="8" t="s">
        <v>48</v>
      </c>
      <c r="F32" s="13" t="s">
        <v>101</v>
      </c>
      <c r="G32" s="13" t="s">
        <v>157</v>
      </c>
      <c r="H32" s="3" t="s">
        <v>193</v>
      </c>
      <c r="I32" s="3">
        <v>3</v>
      </c>
      <c r="J32" s="3">
        <v>1</v>
      </c>
      <c r="K32" s="3">
        <v>1.1</v>
      </c>
      <c r="L32" s="3">
        <v>0</v>
      </c>
      <c r="M32" s="3">
        <v>0</v>
      </c>
      <c r="N32" s="3">
        <v>0</v>
      </c>
      <c r="O32" s="3"/>
      <c r="P32" s="3" t="s">
        <v>194</v>
      </c>
      <c r="Q32" s="10" t="s">
        <v>213</v>
      </c>
    </row>
    <row r="33" spans="2:17" ht="36.75">
      <c r="B33" s="35">
        <v>25</v>
      </c>
      <c r="C33" s="8" t="s">
        <v>27</v>
      </c>
      <c r="D33" s="8" t="s">
        <v>28</v>
      </c>
      <c r="E33" s="8" t="s">
        <v>49</v>
      </c>
      <c r="F33" s="13" t="s">
        <v>102</v>
      </c>
      <c r="G33" s="13" t="s">
        <v>158</v>
      </c>
      <c r="H33" s="3" t="s">
        <v>193</v>
      </c>
      <c r="I33" s="3">
        <v>3</v>
      </c>
      <c r="J33" s="3">
        <v>1</v>
      </c>
      <c r="K33" s="3">
        <v>1.1</v>
      </c>
      <c r="L33" s="3">
        <v>0</v>
      </c>
      <c r="M33" s="3">
        <v>0</v>
      </c>
      <c r="N33" s="3">
        <v>0</v>
      </c>
      <c r="O33" s="3"/>
      <c r="P33" s="3" t="s">
        <v>194</v>
      </c>
      <c r="Q33" s="10" t="s">
        <v>214</v>
      </c>
    </row>
    <row r="34" spans="2:17" ht="39">
      <c r="B34" s="35">
        <v>26</v>
      </c>
      <c r="C34" s="8" t="s">
        <v>27</v>
      </c>
      <c r="D34" s="8" t="s">
        <v>28</v>
      </c>
      <c r="E34" s="8" t="s">
        <v>50</v>
      </c>
      <c r="F34" s="13" t="s">
        <v>103</v>
      </c>
      <c r="G34" s="13" t="s">
        <v>159</v>
      </c>
      <c r="H34" s="3" t="s">
        <v>193</v>
      </c>
      <c r="I34" s="3">
        <v>3</v>
      </c>
      <c r="J34" s="3">
        <v>1</v>
      </c>
      <c r="K34" s="3">
        <v>1.1</v>
      </c>
      <c r="L34" s="3">
        <v>0</v>
      </c>
      <c r="M34" s="3">
        <v>0</v>
      </c>
      <c r="N34" s="3">
        <v>0</v>
      </c>
      <c r="O34" s="3"/>
      <c r="P34" s="3" t="s">
        <v>194</v>
      </c>
      <c r="Q34" s="4" t="s">
        <v>215</v>
      </c>
    </row>
    <row r="35" spans="2:17" ht="36.75">
      <c r="B35" s="35">
        <v>27</v>
      </c>
      <c r="C35" s="8" t="s">
        <v>27</v>
      </c>
      <c r="D35" s="8" t="s">
        <v>28</v>
      </c>
      <c r="E35" s="8" t="s">
        <v>51</v>
      </c>
      <c r="F35" s="13" t="s">
        <v>104</v>
      </c>
      <c r="G35" s="13" t="s">
        <v>160</v>
      </c>
      <c r="H35" s="3" t="s">
        <v>193</v>
      </c>
      <c r="I35" s="3">
        <v>3</v>
      </c>
      <c r="J35" s="3">
        <v>2</v>
      </c>
      <c r="K35" s="3">
        <v>2.2</v>
      </c>
      <c r="L35" s="3">
        <v>0</v>
      </c>
      <c r="M35" s="3">
        <v>0</v>
      </c>
      <c r="N35" s="3">
        <v>0</v>
      </c>
      <c r="O35" s="3"/>
      <c r="P35" s="3" t="s">
        <v>194</v>
      </c>
      <c r="Q35" s="10" t="s">
        <v>216</v>
      </c>
    </row>
    <row r="36" spans="2:17" ht="60.75">
      <c r="B36" s="35">
        <v>28</v>
      </c>
      <c r="C36" s="8" t="s">
        <v>27</v>
      </c>
      <c r="D36" s="8" t="s">
        <v>28</v>
      </c>
      <c r="E36" s="8" t="s">
        <v>52</v>
      </c>
      <c r="F36" s="13" t="s">
        <v>105</v>
      </c>
      <c r="G36" s="13" t="s">
        <v>161</v>
      </c>
      <c r="H36" s="3" t="s">
        <v>193</v>
      </c>
      <c r="I36" s="3">
        <v>3</v>
      </c>
      <c r="J36" s="3">
        <v>2</v>
      </c>
      <c r="K36" s="3">
        <v>2.2</v>
      </c>
      <c r="L36" s="3">
        <v>0</v>
      </c>
      <c r="M36" s="3">
        <v>0</v>
      </c>
      <c r="N36" s="3">
        <v>0</v>
      </c>
      <c r="O36" s="3"/>
      <c r="P36" s="3" t="s">
        <v>194</v>
      </c>
      <c r="Q36" s="10" t="s">
        <v>217</v>
      </c>
    </row>
    <row r="37" spans="2:17" ht="34.5" customHeight="1">
      <c r="B37" s="35">
        <v>29</v>
      </c>
      <c r="C37" s="8" t="s">
        <v>27</v>
      </c>
      <c r="D37" s="8" t="s">
        <v>28</v>
      </c>
      <c r="E37" s="8" t="s">
        <v>53</v>
      </c>
      <c r="F37" s="13" t="s">
        <v>106</v>
      </c>
      <c r="G37" s="13" t="s">
        <v>162</v>
      </c>
      <c r="H37" s="3" t="s">
        <v>193</v>
      </c>
      <c r="I37" s="3">
        <v>3</v>
      </c>
      <c r="J37" s="3">
        <v>1</v>
      </c>
      <c r="K37" s="3">
        <v>1.1</v>
      </c>
      <c r="L37" s="3">
        <v>0</v>
      </c>
      <c r="M37" s="3">
        <v>0</v>
      </c>
      <c r="N37" s="3">
        <v>0</v>
      </c>
      <c r="O37" s="3"/>
      <c r="P37" s="3" t="s">
        <v>194</v>
      </c>
      <c r="Q37" s="10" t="s">
        <v>218</v>
      </c>
    </row>
    <row r="38" spans="2:17" ht="60.75">
      <c r="B38" s="35">
        <v>30</v>
      </c>
      <c r="C38" s="8" t="s">
        <v>27</v>
      </c>
      <c r="D38" s="8" t="s">
        <v>28</v>
      </c>
      <c r="E38" s="8" t="s">
        <v>54</v>
      </c>
      <c r="F38" s="13" t="s">
        <v>106</v>
      </c>
      <c r="G38" s="13" t="s">
        <v>163</v>
      </c>
      <c r="H38" s="3" t="s">
        <v>193</v>
      </c>
      <c r="I38" s="3">
        <v>3</v>
      </c>
      <c r="J38" s="3">
        <v>2</v>
      </c>
      <c r="K38" s="3">
        <v>2.2</v>
      </c>
      <c r="L38" s="3">
        <v>0</v>
      </c>
      <c r="M38" s="3">
        <v>0</v>
      </c>
      <c r="N38" s="3">
        <v>0</v>
      </c>
      <c r="O38" s="3"/>
      <c r="P38" s="3" t="s">
        <v>194</v>
      </c>
      <c r="Q38" s="10" t="s">
        <v>219</v>
      </c>
    </row>
    <row r="39" spans="2:17" ht="60.75">
      <c r="B39" s="35">
        <v>31</v>
      </c>
      <c r="C39" s="8" t="s">
        <v>27</v>
      </c>
      <c r="D39" s="8" t="s">
        <v>28</v>
      </c>
      <c r="E39" s="8" t="s">
        <v>55</v>
      </c>
      <c r="F39" s="13" t="s">
        <v>107</v>
      </c>
      <c r="G39" s="13" t="s">
        <v>164</v>
      </c>
      <c r="H39" s="3" t="s">
        <v>193</v>
      </c>
      <c r="I39" s="3">
        <v>3</v>
      </c>
      <c r="J39" s="3">
        <v>1</v>
      </c>
      <c r="K39" s="3">
        <v>1.1</v>
      </c>
      <c r="L39" s="3">
        <v>0</v>
      </c>
      <c r="M39" s="3">
        <v>0</v>
      </c>
      <c r="N39" s="3">
        <v>0</v>
      </c>
      <c r="O39" s="3"/>
      <c r="P39" s="3" t="s">
        <v>194</v>
      </c>
      <c r="Q39" s="10" t="s">
        <v>220</v>
      </c>
    </row>
    <row r="40" spans="2:17" ht="60.75">
      <c r="B40" s="35">
        <v>32</v>
      </c>
      <c r="C40" s="8" t="s">
        <v>27</v>
      </c>
      <c r="D40" s="8" t="s">
        <v>28</v>
      </c>
      <c r="E40" s="8" t="s">
        <v>56</v>
      </c>
      <c r="F40" s="13" t="s">
        <v>108</v>
      </c>
      <c r="G40" s="13" t="s">
        <v>165</v>
      </c>
      <c r="H40" s="3" t="s">
        <v>193</v>
      </c>
      <c r="I40" s="3">
        <v>3</v>
      </c>
      <c r="J40" s="3">
        <v>1</v>
      </c>
      <c r="K40" s="3">
        <v>1.1</v>
      </c>
      <c r="L40" s="3">
        <v>0</v>
      </c>
      <c r="M40" s="3">
        <v>0</v>
      </c>
      <c r="N40" s="3">
        <v>0</v>
      </c>
      <c r="O40" s="3"/>
      <c r="P40" s="3" t="s">
        <v>194</v>
      </c>
      <c r="Q40" s="10" t="s">
        <v>221</v>
      </c>
    </row>
    <row r="41" spans="2:17" ht="48.75">
      <c r="B41" s="35">
        <v>33</v>
      </c>
      <c r="C41" s="8" t="s">
        <v>27</v>
      </c>
      <c r="D41" s="8" t="s">
        <v>28</v>
      </c>
      <c r="E41" s="8" t="s">
        <v>57</v>
      </c>
      <c r="F41" s="13" t="s">
        <v>109</v>
      </c>
      <c r="G41" s="13" t="s">
        <v>177</v>
      </c>
      <c r="H41" s="3" t="s">
        <v>193</v>
      </c>
      <c r="I41" s="3">
        <v>3</v>
      </c>
      <c r="J41" s="3">
        <v>2</v>
      </c>
      <c r="K41" s="3">
        <v>1.5</v>
      </c>
      <c r="L41" s="3">
        <v>0</v>
      </c>
      <c r="M41" s="3">
        <v>0</v>
      </c>
      <c r="N41" s="3">
        <v>0</v>
      </c>
      <c r="O41" s="3"/>
      <c r="P41" s="3" t="s">
        <v>194</v>
      </c>
      <c r="Q41" s="10" t="s">
        <v>222</v>
      </c>
    </row>
    <row r="42" spans="2:17" ht="66.75">
      <c r="B42" s="35">
        <v>34</v>
      </c>
      <c r="C42" s="8" t="s">
        <v>27</v>
      </c>
      <c r="D42" s="8" t="s">
        <v>28</v>
      </c>
      <c r="E42" s="8" t="s">
        <v>58</v>
      </c>
      <c r="F42" s="13" t="s">
        <v>110</v>
      </c>
      <c r="G42" s="13" t="s">
        <v>166</v>
      </c>
      <c r="H42" s="3" t="s">
        <v>193</v>
      </c>
      <c r="I42" s="3">
        <v>3</v>
      </c>
      <c r="J42" s="3">
        <v>1</v>
      </c>
      <c r="K42" s="3">
        <v>1.1</v>
      </c>
      <c r="L42" s="3">
        <v>0</v>
      </c>
      <c r="M42" s="3">
        <v>0</v>
      </c>
      <c r="N42" s="3">
        <v>0</v>
      </c>
      <c r="O42" s="3"/>
      <c r="P42" s="3" t="s">
        <v>194</v>
      </c>
      <c r="Q42" s="4" t="s">
        <v>223</v>
      </c>
    </row>
    <row r="43" spans="2:17" ht="60.75">
      <c r="B43" s="35">
        <v>35</v>
      </c>
      <c r="C43" s="8" t="s">
        <v>27</v>
      </c>
      <c r="D43" s="8" t="s">
        <v>28</v>
      </c>
      <c r="E43" s="8" t="s">
        <v>59</v>
      </c>
      <c r="F43" s="13" t="s">
        <v>111</v>
      </c>
      <c r="G43" s="13" t="s">
        <v>167</v>
      </c>
      <c r="H43" s="3" t="s">
        <v>193</v>
      </c>
      <c r="I43" s="3">
        <v>3</v>
      </c>
      <c r="J43" s="3">
        <v>1</v>
      </c>
      <c r="K43" s="3">
        <v>1.1</v>
      </c>
      <c r="L43" s="3">
        <v>0</v>
      </c>
      <c r="M43" s="3">
        <v>0</v>
      </c>
      <c r="N43" s="3">
        <v>0</v>
      </c>
      <c r="O43" s="3"/>
      <c r="P43" s="3" t="s">
        <v>194</v>
      </c>
      <c r="Q43" s="10" t="s">
        <v>224</v>
      </c>
    </row>
    <row r="44" spans="2:17" ht="72.75">
      <c r="B44" s="35">
        <v>36</v>
      </c>
      <c r="C44" s="8" t="s">
        <v>27</v>
      </c>
      <c r="D44" s="8" t="s">
        <v>28</v>
      </c>
      <c r="E44" s="8" t="s">
        <v>264</v>
      </c>
      <c r="F44" s="13" t="s">
        <v>112</v>
      </c>
      <c r="G44" s="13" t="s">
        <v>168</v>
      </c>
      <c r="H44" s="3" t="s">
        <v>193</v>
      </c>
      <c r="I44" s="3">
        <v>3</v>
      </c>
      <c r="J44" s="3">
        <v>2</v>
      </c>
      <c r="K44" s="3">
        <v>2.2</v>
      </c>
      <c r="L44" s="3">
        <v>0</v>
      </c>
      <c r="M44" s="3">
        <v>0</v>
      </c>
      <c r="N44" s="3">
        <v>0</v>
      </c>
      <c r="O44" s="3"/>
      <c r="P44" s="3" t="s">
        <v>194</v>
      </c>
      <c r="Q44" s="10" t="s">
        <v>225</v>
      </c>
    </row>
    <row r="45" spans="2:17" ht="60.75">
      <c r="B45" s="35">
        <v>37</v>
      </c>
      <c r="C45" s="8" t="s">
        <v>27</v>
      </c>
      <c r="D45" s="8" t="s">
        <v>28</v>
      </c>
      <c r="E45" s="8" t="s">
        <v>265</v>
      </c>
      <c r="F45" s="13" t="s">
        <v>113</v>
      </c>
      <c r="G45" s="13" t="s">
        <v>169</v>
      </c>
      <c r="H45" s="3" t="s">
        <v>193</v>
      </c>
      <c r="I45" s="3">
        <v>3</v>
      </c>
      <c r="J45" s="3">
        <v>1</v>
      </c>
      <c r="K45" s="3">
        <v>1.1</v>
      </c>
      <c r="L45" s="3">
        <v>0</v>
      </c>
      <c r="M45" s="3">
        <v>0</v>
      </c>
      <c r="N45" s="3">
        <v>0</v>
      </c>
      <c r="O45" s="3"/>
      <c r="P45" s="3" t="s">
        <v>194</v>
      </c>
      <c r="Q45" s="10" t="s">
        <v>226</v>
      </c>
    </row>
    <row r="46" spans="2:17" ht="60.75">
      <c r="B46" s="35">
        <v>38</v>
      </c>
      <c r="C46" s="8" t="s">
        <v>27</v>
      </c>
      <c r="D46" s="8" t="s">
        <v>28</v>
      </c>
      <c r="E46" s="8" t="s">
        <v>60</v>
      </c>
      <c r="F46" s="13" t="s">
        <v>114</v>
      </c>
      <c r="G46" s="13" t="s">
        <v>170</v>
      </c>
      <c r="H46" s="3" t="s">
        <v>193</v>
      </c>
      <c r="I46" s="3">
        <v>3</v>
      </c>
      <c r="J46" s="3">
        <v>2</v>
      </c>
      <c r="K46" s="3">
        <v>2.2</v>
      </c>
      <c r="L46" s="3">
        <v>0</v>
      </c>
      <c r="M46" s="3">
        <v>0</v>
      </c>
      <c r="N46" s="3">
        <v>0</v>
      </c>
      <c r="O46" s="3"/>
      <c r="P46" s="3" t="s">
        <v>194</v>
      </c>
      <c r="Q46" s="10" t="s">
        <v>227</v>
      </c>
    </row>
    <row r="47" spans="2:17" ht="60.75">
      <c r="B47" s="35">
        <v>39</v>
      </c>
      <c r="C47" s="8" t="s">
        <v>27</v>
      </c>
      <c r="D47" s="8" t="s">
        <v>28</v>
      </c>
      <c r="E47" s="8" t="s">
        <v>263</v>
      </c>
      <c r="F47" s="13" t="s">
        <v>115</v>
      </c>
      <c r="G47" s="13" t="s">
        <v>171</v>
      </c>
      <c r="H47" s="3" t="s">
        <v>193</v>
      </c>
      <c r="I47" s="3">
        <v>3</v>
      </c>
      <c r="J47" s="3">
        <v>1</v>
      </c>
      <c r="K47" s="3">
        <v>1.1</v>
      </c>
      <c r="L47" s="3">
        <v>0</v>
      </c>
      <c r="M47" s="3">
        <v>0</v>
      </c>
      <c r="N47" s="3">
        <v>0</v>
      </c>
      <c r="O47" s="3"/>
      <c r="P47" s="3" t="s">
        <v>194</v>
      </c>
      <c r="Q47" s="10" t="s">
        <v>228</v>
      </c>
    </row>
    <row r="48" spans="2:17" ht="60.75">
      <c r="B48" s="35">
        <v>40</v>
      </c>
      <c r="C48" s="15" t="s">
        <v>27</v>
      </c>
      <c r="D48" s="15" t="s">
        <v>28</v>
      </c>
      <c r="E48" s="15" t="s">
        <v>77</v>
      </c>
      <c r="F48" s="18" t="s">
        <v>250</v>
      </c>
      <c r="G48" s="18" t="s">
        <v>251</v>
      </c>
      <c r="H48" s="16" t="s">
        <v>193</v>
      </c>
      <c r="I48" s="16">
        <v>3</v>
      </c>
      <c r="J48" s="16">
        <v>1</v>
      </c>
      <c r="K48" s="16">
        <v>1.1</v>
      </c>
      <c r="L48" s="16">
        <v>0</v>
      </c>
      <c r="M48" s="16">
        <v>0</v>
      </c>
      <c r="N48" s="16">
        <v>0</v>
      </c>
      <c r="O48" s="16"/>
      <c r="P48" s="16" t="s">
        <v>194</v>
      </c>
      <c r="Q48" s="17" t="s">
        <v>249</v>
      </c>
    </row>
    <row r="49" spans="2:17" ht="60.75">
      <c r="B49" s="35">
        <v>41</v>
      </c>
      <c r="C49" s="8" t="s">
        <v>27</v>
      </c>
      <c r="D49" s="8" t="s">
        <v>28</v>
      </c>
      <c r="E49" s="8" t="s">
        <v>61</v>
      </c>
      <c r="F49" s="13" t="s">
        <v>116</v>
      </c>
      <c r="G49" s="13" t="s">
        <v>172</v>
      </c>
      <c r="H49" s="3" t="s">
        <v>193</v>
      </c>
      <c r="I49" s="3">
        <v>3</v>
      </c>
      <c r="J49" s="3">
        <v>1</v>
      </c>
      <c r="K49" s="3">
        <v>1.1</v>
      </c>
      <c r="L49" s="3">
        <v>0</v>
      </c>
      <c r="M49" s="3">
        <v>0</v>
      </c>
      <c r="N49" s="3">
        <v>0</v>
      </c>
      <c r="O49" s="3"/>
      <c r="P49" s="3" t="s">
        <v>194</v>
      </c>
      <c r="Q49" s="10" t="s">
        <v>229</v>
      </c>
    </row>
    <row r="50" spans="2:17" ht="48.75">
      <c r="B50" s="35">
        <v>42</v>
      </c>
      <c r="C50" s="8" t="s">
        <v>27</v>
      </c>
      <c r="D50" s="8" t="s">
        <v>28</v>
      </c>
      <c r="E50" s="8" t="s">
        <v>62</v>
      </c>
      <c r="F50" s="13" t="s">
        <v>117</v>
      </c>
      <c r="G50" s="13" t="s">
        <v>173</v>
      </c>
      <c r="H50" s="3" t="s">
        <v>193</v>
      </c>
      <c r="I50" s="3">
        <v>3</v>
      </c>
      <c r="J50" s="3">
        <v>1</v>
      </c>
      <c r="K50" s="3">
        <v>1.1</v>
      </c>
      <c r="L50" s="3">
        <v>0</v>
      </c>
      <c r="M50" s="3">
        <v>0</v>
      </c>
      <c r="N50" s="3">
        <v>0</v>
      </c>
      <c r="O50" s="3"/>
      <c r="P50" s="3" t="s">
        <v>194</v>
      </c>
      <c r="Q50" s="10" t="s">
        <v>230</v>
      </c>
    </row>
    <row r="51" spans="2:17" ht="48.75">
      <c r="B51" s="35">
        <v>43</v>
      </c>
      <c r="C51" s="8" t="s">
        <v>27</v>
      </c>
      <c r="D51" s="8" t="s">
        <v>28</v>
      </c>
      <c r="E51" s="8" t="s">
        <v>63</v>
      </c>
      <c r="F51" s="13" t="s">
        <v>118</v>
      </c>
      <c r="G51" s="13" t="s">
        <v>174</v>
      </c>
      <c r="H51" s="3" t="s">
        <v>193</v>
      </c>
      <c r="I51" s="3">
        <v>3</v>
      </c>
      <c r="J51" s="3">
        <v>1</v>
      </c>
      <c r="K51" s="3">
        <v>1.1</v>
      </c>
      <c r="L51" s="3">
        <v>0</v>
      </c>
      <c r="M51" s="3">
        <v>0</v>
      </c>
      <c r="N51" s="3">
        <v>0</v>
      </c>
      <c r="O51" s="3"/>
      <c r="P51" s="3" t="s">
        <v>194</v>
      </c>
      <c r="Q51" s="10" t="s">
        <v>231</v>
      </c>
    </row>
    <row r="52" spans="2:17" ht="60.75">
      <c r="B52" s="35">
        <v>44</v>
      </c>
      <c r="C52" s="8" t="s">
        <v>27</v>
      </c>
      <c r="D52" s="8" t="s">
        <v>28</v>
      </c>
      <c r="E52" s="8" t="s">
        <v>64</v>
      </c>
      <c r="F52" s="13" t="s">
        <v>119</v>
      </c>
      <c r="G52" s="13" t="s">
        <v>178</v>
      </c>
      <c r="H52" s="3" t="s">
        <v>193</v>
      </c>
      <c r="I52" s="3">
        <v>3</v>
      </c>
      <c r="J52" s="3">
        <v>1</v>
      </c>
      <c r="K52" s="3">
        <v>1.1</v>
      </c>
      <c r="L52" s="3">
        <v>0</v>
      </c>
      <c r="M52" s="3">
        <v>0</v>
      </c>
      <c r="N52" s="3">
        <v>0</v>
      </c>
      <c r="O52" s="3"/>
      <c r="P52" s="3" t="s">
        <v>194</v>
      </c>
      <c r="Q52" s="10" t="s">
        <v>232</v>
      </c>
    </row>
    <row r="53" spans="2:17" ht="48.75">
      <c r="B53" s="35">
        <v>45</v>
      </c>
      <c r="C53" s="8" t="s">
        <v>27</v>
      </c>
      <c r="D53" s="8" t="s">
        <v>28</v>
      </c>
      <c r="E53" s="8" t="s">
        <v>65</v>
      </c>
      <c r="F53" s="13" t="s">
        <v>120</v>
      </c>
      <c r="G53" s="13" t="s">
        <v>175</v>
      </c>
      <c r="H53" s="3" t="s">
        <v>193</v>
      </c>
      <c r="I53" s="3">
        <v>3</v>
      </c>
      <c r="J53" s="3">
        <v>2</v>
      </c>
      <c r="K53" s="3">
        <v>2.2</v>
      </c>
      <c r="L53" s="3">
        <v>0</v>
      </c>
      <c r="M53" s="3">
        <v>0</v>
      </c>
      <c r="N53" s="3">
        <v>0</v>
      </c>
      <c r="O53" s="3"/>
      <c r="P53" s="3" t="s">
        <v>194</v>
      </c>
      <c r="Q53" s="10" t="s">
        <v>233</v>
      </c>
    </row>
    <row r="54" spans="2:17" ht="48.75">
      <c r="B54" s="35">
        <v>46</v>
      </c>
      <c r="C54" s="8" t="s">
        <v>27</v>
      </c>
      <c r="D54" s="8" t="s">
        <v>28</v>
      </c>
      <c r="E54" s="8" t="s">
        <v>66</v>
      </c>
      <c r="F54" s="13" t="s">
        <v>121</v>
      </c>
      <c r="G54" s="13" t="s">
        <v>176</v>
      </c>
      <c r="H54" s="3" t="s">
        <v>193</v>
      </c>
      <c r="I54" s="3">
        <v>3</v>
      </c>
      <c r="J54" s="3">
        <v>2</v>
      </c>
      <c r="K54" s="3">
        <v>2.2</v>
      </c>
      <c r="L54" s="3">
        <v>0</v>
      </c>
      <c r="M54" s="3">
        <v>0</v>
      </c>
      <c r="N54" s="3">
        <v>0</v>
      </c>
      <c r="O54" s="3"/>
      <c r="P54" s="3" t="s">
        <v>194</v>
      </c>
      <c r="Q54" s="10" t="s">
        <v>234</v>
      </c>
    </row>
    <row r="55" spans="2:17" ht="48.75">
      <c r="B55" s="35">
        <v>47</v>
      </c>
      <c r="C55" s="8" t="s">
        <v>27</v>
      </c>
      <c r="D55" s="8" t="s">
        <v>28</v>
      </c>
      <c r="E55" s="8" t="s">
        <v>67</v>
      </c>
      <c r="F55" s="13" t="s">
        <v>122</v>
      </c>
      <c r="G55" s="13" t="s">
        <v>179</v>
      </c>
      <c r="H55" s="3" t="s">
        <v>193</v>
      </c>
      <c r="I55" s="3">
        <v>3</v>
      </c>
      <c r="J55" s="3">
        <v>2</v>
      </c>
      <c r="K55" s="3">
        <v>2.2</v>
      </c>
      <c r="L55" s="3">
        <v>0</v>
      </c>
      <c r="M55" s="3">
        <v>0</v>
      </c>
      <c r="N55" s="3">
        <v>0</v>
      </c>
      <c r="O55" s="3"/>
      <c r="P55" s="3" t="s">
        <v>194</v>
      </c>
      <c r="Q55" s="10" t="s">
        <v>235</v>
      </c>
    </row>
    <row r="56" spans="2:17" ht="51">
      <c r="B56" s="35">
        <v>48</v>
      </c>
      <c r="C56" s="8" t="s">
        <v>27</v>
      </c>
      <c r="D56" s="8" t="s">
        <v>28</v>
      </c>
      <c r="E56" s="8" t="s">
        <v>68</v>
      </c>
      <c r="F56" s="13" t="s">
        <v>123</v>
      </c>
      <c r="G56" s="13" t="s">
        <v>180</v>
      </c>
      <c r="H56" s="3" t="s">
        <v>193</v>
      </c>
      <c r="I56" s="3">
        <v>3</v>
      </c>
      <c r="J56" s="3">
        <v>1</v>
      </c>
      <c r="K56" s="3">
        <v>1.1</v>
      </c>
      <c r="L56" s="3">
        <v>0</v>
      </c>
      <c r="M56" s="3">
        <v>0</v>
      </c>
      <c r="N56" s="3">
        <v>0</v>
      </c>
      <c r="O56" s="3"/>
      <c r="P56" s="3" t="s">
        <v>194</v>
      </c>
      <c r="Q56" s="4" t="s">
        <v>236</v>
      </c>
    </row>
    <row r="57" spans="2:17" ht="60.75">
      <c r="B57" s="35">
        <v>49</v>
      </c>
      <c r="C57" s="8" t="s">
        <v>27</v>
      </c>
      <c r="D57" s="8" t="s">
        <v>28</v>
      </c>
      <c r="E57" s="8" t="s">
        <v>69</v>
      </c>
      <c r="F57" s="13" t="s">
        <v>124</v>
      </c>
      <c r="G57" s="13" t="s">
        <v>181</v>
      </c>
      <c r="H57" s="3" t="s">
        <v>193</v>
      </c>
      <c r="I57" s="3">
        <v>3</v>
      </c>
      <c r="J57" s="3">
        <v>1</v>
      </c>
      <c r="K57" s="3">
        <v>1.1</v>
      </c>
      <c r="L57" s="3">
        <v>0</v>
      </c>
      <c r="M57" s="3">
        <v>0</v>
      </c>
      <c r="N57" s="3">
        <v>0</v>
      </c>
      <c r="O57" s="3"/>
      <c r="P57" s="3" t="s">
        <v>194</v>
      </c>
      <c r="Q57" s="10" t="s">
        <v>237</v>
      </c>
    </row>
    <row r="58" spans="2:17" ht="60.75">
      <c r="B58" s="35">
        <v>50</v>
      </c>
      <c r="C58" s="8" t="s">
        <v>27</v>
      </c>
      <c r="D58" s="8" t="s">
        <v>28</v>
      </c>
      <c r="E58" s="8" t="s">
        <v>70</v>
      </c>
      <c r="F58" s="13" t="s">
        <v>125</v>
      </c>
      <c r="G58" s="13" t="s">
        <v>182</v>
      </c>
      <c r="H58" s="3" t="s">
        <v>193</v>
      </c>
      <c r="I58" s="3">
        <v>3</v>
      </c>
      <c r="J58" s="3">
        <v>1</v>
      </c>
      <c r="K58" s="3">
        <v>1.1</v>
      </c>
      <c r="L58" s="3">
        <v>0</v>
      </c>
      <c r="M58" s="3">
        <v>0</v>
      </c>
      <c r="N58" s="3">
        <v>0</v>
      </c>
      <c r="O58" s="3"/>
      <c r="P58" s="3" t="s">
        <v>194</v>
      </c>
      <c r="Q58" s="10" t="s">
        <v>238</v>
      </c>
    </row>
    <row r="59" spans="2:17" ht="48.75">
      <c r="B59" s="35">
        <v>51</v>
      </c>
      <c r="C59" s="8" t="s">
        <v>27</v>
      </c>
      <c r="D59" s="8" t="s">
        <v>28</v>
      </c>
      <c r="E59" s="8" t="s">
        <v>71</v>
      </c>
      <c r="F59" s="13" t="s">
        <v>126</v>
      </c>
      <c r="G59" s="13" t="s">
        <v>183</v>
      </c>
      <c r="H59" s="3" t="s">
        <v>193</v>
      </c>
      <c r="I59" s="3">
        <v>3</v>
      </c>
      <c r="J59" s="3">
        <v>1</v>
      </c>
      <c r="K59" s="3">
        <v>1.1</v>
      </c>
      <c r="L59" s="3">
        <v>0</v>
      </c>
      <c r="M59" s="3">
        <v>0</v>
      </c>
      <c r="N59" s="3">
        <v>0</v>
      </c>
      <c r="O59" s="3"/>
      <c r="P59" s="3" t="s">
        <v>194</v>
      </c>
      <c r="Q59" s="10" t="s">
        <v>239</v>
      </c>
    </row>
    <row r="60" spans="2:17" ht="72.75">
      <c r="B60" s="35">
        <v>52</v>
      </c>
      <c r="C60" s="8" t="s">
        <v>27</v>
      </c>
      <c r="D60" s="8" t="s">
        <v>28</v>
      </c>
      <c r="E60" s="8" t="s">
        <v>72</v>
      </c>
      <c r="F60" s="13" t="s">
        <v>127</v>
      </c>
      <c r="G60" s="13" t="s">
        <v>184</v>
      </c>
      <c r="H60" s="3" t="s">
        <v>193</v>
      </c>
      <c r="I60" s="3">
        <v>3</v>
      </c>
      <c r="J60" s="3">
        <v>2</v>
      </c>
      <c r="K60" s="3">
        <v>2.2</v>
      </c>
      <c r="L60" s="3">
        <v>0</v>
      </c>
      <c r="M60" s="3">
        <v>0</v>
      </c>
      <c r="N60" s="3">
        <v>0</v>
      </c>
      <c r="O60" s="3"/>
      <c r="P60" s="3" t="s">
        <v>194</v>
      </c>
      <c r="Q60" s="10" t="s">
        <v>240</v>
      </c>
    </row>
    <row r="61" spans="2:17" ht="48.75">
      <c r="B61" s="35">
        <v>53</v>
      </c>
      <c r="C61" s="8" t="s">
        <v>27</v>
      </c>
      <c r="D61" s="8" t="s">
        <v>28</v>
      </c>
      <c r="E61" s="8" t="s">
        <v>73</v>
      </c>
      <c r="F61" s="13" t="s">
        <v>128</v>
      </c>
      <c r="G61" s="13" t="s">
        <v>185</v>
      </c>
      <c r="H61" s="3" t="s">
        <v>193</v>
      </c>
      <c r="I61" s="3">
        <v>3</v>
      </c>
      <c r="J61" s="3">
        <v>2</v>
      </c>
      <c r="K61" s="3">
        <v>2.2</v>
      </c>
      <c r="L61" s="3">
        <v>0</v>
      </c>
      <c r="M61" s="3">
        <v>0</v>
      </c>
      <c r="N61" s="3">
        <v>0</v>
      </c>
      <c r="O61" s="3"/>
      <c r="P61" s="3" t="s">
        <v>194</v>
      </c>
      <c r="Q61" s="10" t="s">
        <v>241</v>
      </c>
    </row>
    <row r="62" spans="2:17" ht="60.75">
      <c r="B62" s="35">
        <v>54</v>
      </c>
      <c r="C62" s="8" t="s">
        <v>27</v>
      </c>
      <c r="D62" s="8" t="s">
        <v>28</v>
      </c>
      <c r="E62" s="8" t="s">
        <v>266</v>
      </c>
      <c r="F62" s="13" t="s">
        <v>129</v>
      </c>
      <c r="G62" s="13" t="s">
        <v>186</v>
      </c>
      <c r="H62" s="3" t="s">
        <v>193</v>
      </c>
      <c r="I62" s="3">
        <v>3</v>
      </c>
      <c r="J62" s="3">
        <v>2</v>
      </c>
      <c r="K62" s="3">
        <v>2.2</v>
      </c>
      <c r="L62" s="3">
        <v>0</v>
      </c>
      <c r="M62" s="3">
        <v>0</v>
      </c>
      <c r="N62" s="3">
        <v>0</v>
      </c>
      <c r="O62" s="3"/>
      <c r="P62" s="3" t="s">
        <v>194</v>
      </c>
      <c r="Q62" s="10" t="s">
        <v>242</v>
      </c>
    </row>
    <row r="63" spans="2:17" ht="60.75">
      <c r="B63" s="35">
        <v>55</v>
      </c>
      <c r="C63" s="8" t="s">
        <v>27</v>
      </c>
      <c r="D63" s="8" t="s">
        <v>28</v>
      </c>
      <c r="E63" s="8" t="s">
        <v>267</v>
      </c>
      <c r="F63" s="13" t="s">
        <v>130</v>
      </c>
      <c r="G63" s="13" t="s">
        <v>187</v>
      </c>
      <c r="H63" s="3" t="s">
        <v>193</v>
      </c>
      <c r="I63" s="3">
        <v>3</v>
      </c>
      <c r="J63" s="3">
        <v>1</v>
      </c>
      <c r="K63" s="3">
        <v>1.1</v>
      </c>
      <c r="L63" s="3">
        <v>0</v>
      </c>
      <c r="M63" s="3">
        <v>0</v>
      </c>
      <c r="N63" s="3">
        <v>0</v>
      </c>
      <c r="O63" s="3"/>
      <c r="P63" s="3" t="s">
        <v>194</v>
      </c>
      <c r="Q63" s="10" t="s">
        <v>243</v>
      </c>
    </row>
    <row r="64" spans="2:17" ht="48.75">
      <c r="B64" s="35">
        <v>56</v>
      </c>
      <c r="C64" s="8" t="s">
        <v>27</v>
      </c>
      <c r="D64" s="8" t="s">
        <v>28</v>
      </c>
      <c r="E64" s="8" t="s">
        <v>74</v>
      </c>
      <c r="F64" s="13" t="s">
        <v>131</v>
      </c>
      <c r="G64" s="13" t="s">
        <v>188</v>
      </c>
      <c r="H64" s="3" t="s">
        <v>193</v>
      </c>
      <c r="I64" s="3">
        <v>3</v>
      </c>
      <c r="J64" s="3">
        <v>2</v>
      </c>
      <c r="K64" s="3">
        <v>2.2</v>
      </c>
      <c r="L64" s="3">
        <v>0</v>
      </c>
      <c r="M64" s="3">
        <v>0</v>
      </c>
      <c r="N64" s="3">
        <v>0</v>
      </c>
      <c r="O64" s="3"/>
      <c r="P64" s="3" t="s">
        <v>194</v>
      </c>
      <c r="Q64" s="10" t="s">
        <v>244</v>
      </c>
    </row>
    <row r="65" spans="2:17" ht="48.75">
      <c r="B65" s="35">
        <v>57</v>
      </c>
      <c r="C65" s="8" t="s">
        <v>27</v>
      </c>
      <c r="D65" s="8" t="s">
        <v>28</v>
      </c>
      <c r="E65" s="8" t="s">
        <v>75</v>
      </c>
      <c r="F65" s="13" t="s">
        <v>132</v>
      </c>
      <c r="G65" s="13" t="s">
        <v>189</v>
      </c>
      <c r="H65" s="3" t="s">
        <v>193</v>
      </c>
      <c r="I65" s="3">
        <v>3</v>
      </c>
      <c r="J65" s="3">
        <v>1</v>
      </c>
      <c r="K65" s="3">
        <v>1.1</v>
      </c>
      <c r="L65" s="3">
        <v>0</v>
      </c>
      <c r="M65" s="3">
        <v>0</v>
      </c>
      <c r="N65" s="3">
        <v>0</v>
      </c>
      <c r="O65" s="3"/>
      <c r="P65" s="3" t="s">
        <v>194</v>
      </c>
      <c r="Q65" s="10" t="s">
        <v>245</v>
      </c>
    </row>
    <row r="66" spans="2:17" ht="72.75">
      <c r="B66" s="35">
        <v>58</v>
      </c>
      <c r="C66" s="8" t="s">
        <v>27</v>
      </c>
      <c r="D66" s="8" t="s">
        <v>28</v>
      </c>
      <c r="E66" s="8" t="s">
        <v>76</v>
      </c>
      <c r="F66" s="13" t="s">
        <v>133</v>
      </c>
      <c r="G66" s="13" t="s">
        <v>190</v>
      </c>
      <c r="H66" s="3" t="s">
        <v>193</v>
      </c>
      <c r="I66" s="3">
        <v>3</v>
      </c>
      <c r="J66" s="3">
        <v>1</v>
      </c>
      <c r="K66" s="3">
        <v>1.1</v>
      </c>
      <c r="L66" s="3">
        <v>0</v>
      </c>
      <c r="M66" s="3">
        <v>0</v>
      </c>
      <c r="N66" s="3">
        <v>0</v>
      </c>
      <c r="O66" s="3"/>
      <c r="P66" s="3" t="s">
        <v>194</v>
      </c>
      <c r="Q66" s="10" t="s">
        <v>247</v>
      </c>
    </row>
    <row r="67" spans="2:17" ht="45">
      <c r="B67" s="35">
        <v>59</v>
      </c>
      <c r="C67" s="8" t="s">
        <v>27</v>
      </c>
      <c r="D67" s="8" t="s">
        <v>28</v>
      </c>
      <c r="E67" s="8" t="s">
        <v>78</v>
      </c>
      <c r="F67" s="13" t="s">
        <v>134</v>
      </c>
      <c r="G67" s="13" t="s">
        <v>191</v>
      </c>
      <c r="H67" s="3" t="s">
        <v>193</v>
      </c>
      <c r="I67" s="3">
        <v>3</v>
      </c>
      <c r="J67" s="3">
        <v>2</v>
      </c>
      <c r="K67" s="3">
        <v>2.2</v>
      </c>
      <c r="L67" s="3">
        <v>0</v>
      </c>
      <c r="M67" s="3">
        <v>0</v>
      </c>
      <c r="N67" s="3">
        <v>0</v>
      </c>
      <c r="O67" s="3"/>
      <c r="P67" s="3" t="s">
        <v>194</v>
      </c>
      <c r="Q67" s="4" t="s">
        <v>246</v>
      </c>
    </row>
    <row r="68" spans="2:17" ht="45">
      <c r="B68" s="35">
        <v>60</v>
      </c>
      <c r="C68" s="8" t="s">
        <v>27</v>
      </c>
      <c r="D68" s="8" t="s">
        <v>28</v>
      </c>
      <c r="E68" s="8" t="s">
        <v>79</v>
      </c>
      <c r="F68" s="13" t="s">
        <v>135</v>
      </c>
      <c r="G68" s="13" t="s">
        <v>192</v>
      </c>
      <c r="H68" s="3" t="s">
        <v>193</v>
      </c>
      <c r="I68" s="3">
        <v>3</v>
      </c>
      <c r="J68" s="3">
        <v>2</v>
      </c>
      <c r="K68" s="3">
        <v>2.2</v>
      </c>
      <c r="L68" s="3">
        <v>0</v>
      </c>
      <c r="M68" s="3">
        <v>0</v>
      </c>
      <c r="N68" s="3">
        <v>0</v>
      </c>
      <c r="O68" s="3"/>
      <c r="P68" s="3" t="s">
        <v>194</v>
      </c>
      <c r="Q68" s="4" t="s">
        <v>246</v>
      </c>
    </row>
    <row r="69" spans="2:17" ht="15.75" thickBot="1">
      <c r="B69" s="36"/>
      <c r="C69" s="3"/>
      <c r="D69" s="3"/>
      <c r="E69" s="3"/>
      <c r="F69" s="13"/>
      <c r="G69" s="1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2:17" ht="15.75" thickBot="1">
      <c r="B70" s="37"/>
      <c r="C70" s="5" t="s">
        <v>268</v>
      </c>
      <c r="D70" s="5"/>
      <c r="E70" s="5"/>
      <c r="F70" s="14"/>
      <c r="G70" s="14"/>
      <c r="H70" s="5"/>
      <c r="I70" s="5"/>
      <c r="J70" s="12">
        <f>SUM(J9:J69)</f>
        <v>85</v>
      </c>
      <c r="K70" s="5">
        <f>SUM(K9:K69)</f>
        <v>92.80000000000001</v>
      </c>
      <c r="L70" s="5"/>
      <c r="M70" s="5">
        <v>0</v>
      </c>
      <c r="N70" s="5"/>
      <c r="O70" s="5"/>
      <c r="P70" s="5"/>
      <c r="Q70" s="6"/>
    </row>
    <row r="72" spans="2:17" ht="15">
      <c r="B72" s="49" t="s">
        <v>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2:17" ht="15">
      <c r="B73" s="49" t="s">
        <v>24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2:17" ht="44.25" customHeight="1">
      <c r="B74" s="49" t="s">
        <v>22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6" spans="2:9" ht="51" customHeight="1">
      <c r="B76" s="41" t="s">
        <v>23</v>
      </c>
      <c r="C76" s="41"/>
      <c r="D76" s="41"/>
      <c r="E76" s="41" t="s">
        <v>7</v>
      </c>
      <c r="F76" s="41"/>
      <c r="G76" s="41" t="s">
        <v>8</v>
      </c>
      <c r="H76" s="41"/>
      <c r="I76" s="41"/>
    </row>
    <row r="77" spans="2:9" ht="30.75" customHeight="1">
      <c r="B77" s="40" t="s">
        <v>6</v>
      </c>
      <c r="C77" s="40"/>
      <c r="D77" s="40"/>
      <c r="E77" s="42"/>
      <c r="F77" s="42"/>
      <c r="G77" s="54" t="s">
        <v>248</v>
      </c>
      <c r="H77" s="54"/>
      <c r="I77" s="54"/>
    </row>
    <row r="78" spans="2:9" ht="30.75" customHeight="1">
      <c r="B78" s="40" t="s">
        <v>9</v>
      </c>
      <c r="C78" s="40"/>
      <c r="D78" s="40"/>
      <c r="E78" s="42" t="s">
        <v>10</v>
      </c>
      <c r="F78" s="42"/>
      <c r="G78" s="54" t="s">
        <v>248</v>
      </c>
      <c r="H78" s="54"/>
      <c r="I78" s="54"/>
    </row>
  </sheetData>
  <sheetProtection/>
  <mergeCells count="30">
    <mergeCell ref="D6:D7"/>
    <mergeCell ref="E6:E7"/>
    <mergeCell ref="K6:K7"/>
    <mergeCell ref="G76:I76"/>
    <mergeCell ref="G77:I77"/>
    <mergeCell ref="G78:I78"/>
    <mergeCell ref="B73:Q73"/>
    <mergeCell ref="B74:Q74"/>
    <mergeCell ref="B78:D78"/>
    <mergeCell ref="E78:F78"/>
    <mergeCell ref="N6:N7"/>
    <mergeCell ref="O6:O7"/>
    <mergeCell ref="B72:Q72"/>
    <mergeCell ref="P6:P7"/>
    <mergeCell ref="Q6:Q7"/>
    <mergeCell ref="L6:L7"/>
    <mergeCell ref="B6:B7"/>
    <mergeCell ref="F6:G6"/>
    <mergeCell ref="H6:H7"/>
    <mergeCell ref="C6:C7"/>
    <mergeCell ref="B4:O4"/>
    <mergeCell ref="B3:D3"/>
    <mergeCell ref="B77:D77"/>
    <mergeCell ref="E76:F76"/>
    <mergeCell ref="E77:F77"/>
    <mergeCell ref="B76:D76"/>
    <mergeCell ref="I6:I7"/>
    <mergeCell ref="J6:J7"/>
    <mergeCell ref="M1:O3"/>
    <mergeCell ref="M6:M7"/>
  </mergeCells>
  <hyperlinks>
    <hyperlink ref="G77" r:id="rId1" display="http://admkuma.ru/obraschenie-s-tko.html"/>
    <hyperlink ref="G78" r:id="rId2" display="http://admkuma.ru/obraschenie-s-tko.html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2021-12-13T06:07:14Z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